
<file path=[Content_Types].xml><?xml version="1.0" encoding="utf-8"?>
<Types xmlns="http://schemas.openxmlformats.org/package/2006/content-types">
  <Default Extension="bin" ContentType="application/vnd.openxmlformats-officedocument.spreadsheetml.printerSettings"/>
  <Override PartName="/xl/queryTables/queryTable1.xml" ContentType="application/vnd.openxmlformats-officedocument.spreadsheetml.queryTable+xml"/>
  <Default Extension="png" ContentType="image/png"/>
  <Override PartName="/xl/queryTables/queryTable2.xml" ContentType="application/vnd.openxmlformats-officedocument.spreadsheetml.queryTable+xml"/>
  <Override PartName="/xl/tables/table3.xml" ContentType="application/vnd.openxmlformats-officedocument.spreadsheetml.table+xml"/>
  <Override PartName="/xl/tables/table4.xml" ContentType="application/vnd.openxmlformats-officedocument.spreadsheetml.table+xml"/>
  <Override PartName="/customXml/itemProps2.xml" ContentType="application/vnd.openxmlformats-officedocument.customXmlProperties+xml"/>
  <Override PartName="/customXml/itemProps3.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xl/tables/table1.xml" ContentType="application/vnd.openxmlformats-officedocument.spreadsheetml.table+xml"/>
  <Override PartName="/xl/tables/table2.xml" ContentType="application/vnd.openxmlformats-officedocument.spreadsheetml.table+xml"/>
  <Override PartName="/customXml/itemProps1.xml" ContentType="application/vnd.openxmlformats-officedocument.customXmlProperties+xml"/>
  <Override PartName="/xl/worksheets/sheet6.xml" ContentType="application/vnd.openxmlformats-officedocument.spreadsheetml.worksheet+xml"/>
  <Override PartName="/xl/drawings/drawing4.xml" ContentType="application/vnd.openxmlformats-officedocument.drawing+xml"/>
  <Override PartName="/xl/drawings/drawing5.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xl/richData/rdrichvalue.xml" ContentType="application/vnd.ms-excel.rdrichvalue+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connections.xml" ContentType="application/vnd.openxmlformats-officedocument.spreadsheetml.connections+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richData/richValueRel.xml" ContentType="application/vnd.ms-excel.richvaluerel+xml"/>
  <Override PartName="/xl/sharedStrings.xml" ContentType="application/vnd.openxmlformats-officedocument.spreadsheetml.sharedStrings+xml"/>
  <Override PartName="/xl/queryTables/queryTable5.xml" ContentType="application/vnd.openxmlformats-officedocument.spreadsheetml.queryTable+xml"/>
  <Override PartName="/xl/metadata.xml" ContentType="application/vnd.openxmlformats-officedocument.spreadsheetml.sheetMetadata+xml"/>
  <Override PartName="/xl/queryTables/queryTable3.xml" ContentType="application/vnd.openxmlformats-officedocument.spreadsheetml.queryTable+xml"/>
  <Override PartName="/xl/queryTables/queryTable4.xml" ContentType="application/vnd.openxmlformats-officedocument.spreadsheetml.queryTable+xml"/>
  <Override PartName="/xl/tables/table5.xml" ContentType="application/vnd.openxmlformats-officedocument.spreadsheetml.table+xml"/>
  <Override PartName="/customXml/itemProps4.xml" ContentType="application/vnd.openxmlformats-officedocument.customXmlProperties+xml"/>
  <Override PartName="/xl/richData/rdRichValueTypes.xml" ContentType="application/vnd.ms-excel.rdrichvaluetypes+xml"/>
  <Override PartName="/xl/richData/rdrichvaluestructure.xml" ContentType="application/vnd.ms-excel.rdrichvaluestructure+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7" rupBuild="4507"/>
  <workbookPr/>
  <bookViews>
    <workbookView xWindow="-108" yWindow="-108" windowWidth="23256" windowHeight="13176"/>
  </bookViews>
  <sheets>
    <sheet name="HOMEPAGE" sheetId="10" r:id="rId1"/>
    <sheet name="PRIORITA U" sheetId="2" r:id="rId2"/>
    <sheet name="PRIORITA B" sheetId="5" r:id="rId3"/>
    <sheet name="PRIORITA D Visite" sheetId="6" r:id="rId4"/>
    <sheet name="PRIORITA D Strumentali" sheetId="8" r:id="rId5"/>
    <sheet name="PRIORITA P" sheetId="7" r:id="rId6"/>
  </sheets>
  <definedNames>
    <definedName name="DatiEsterni_1" localSheetId="2" hidden="1">'PRIORITA B'!$B$2:$I$39</definedName>
    <definedName name="DatiEsterni_1" localSheetId="4" hidden="1">'PRIORITA D Strumentali'!$B$2:$I$25</definedName>
    <definedName name="DatiEsterni_1" localSheetId="3" hidden="1">'PRIORITA D Visite'!$B$2:$I$17</definedName>
    <definedName name="DatiEsterni_1" localSheetId="5" hidden="1">'PRIORITA P'!$B$2:$I$36</definedName>
    <definedName name="DatiEsterni_1" localSheetId="1" hidden="1">'PRIORITA U'!$B$2:$I$25</definedName>
  </definedNames>
  <calcPr calcId="125725"/>
  <extLst xmlns:x15="http://schemas.microsoft.com/office/spreadsheetml/2010/11/main">
    <ext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 i="10"/>
  <c r="G3"/>
  <c r="K3"/>
  <c r="E3"/>
  <c r="C3"/>
</calcChain>
</file>

<file path=xl/connections.xml><?xml version="1.0" encoding="utf-8"?>
<connections xmlns="http://schemas.openxmlformats.org/spreadsheetml/2006/main">
  <connection id="1" keepAlive="1" name="Query - Priorita_B" description="Connessione alla query 'Priorita_B' nella cartella di lavoro." type="5" refreshedVersion="8" background="1" saveData="1">
    <dbPr connection="Provider=Microsoft.Mashup.OleDb.1;Data Source=$Workbook$;Location=Priorita_B;Extended Properties=&quot;&quot;" command="SELECT * FROM [Priorita_B]"/>
  </connection>
  <connection id="2" keepAlive="1" name="Query - Priorita_D_Strumentali" description="Connessione alla query 'Priorita_D_Strumentali' nella cartella di lavoro." type="5" refreshedVersion="8" background="1" saveData="1">
    <dbPr connection="Provider=Microsoft.Mashup.OleDb.1;Data Source=$Workbook$;Location=Priorita_D_Strumentali;Extended Properties=&quot;&quot;" command="SELECT * FROM [Priorita_D_Strumentali]"/>
  </connection>
  <connection id="3" keepAlive="1" name="Query - Priorita_D_Visite" description="Connessione alla query 'Priorita_D_Visite' nella cartella di lavoro." type="5" refreshedVersion="8" background="1" saveData="1">
    <dbPr connection="Provider=Microsoft.Mashup.OleDb.1;Data Source=$Workbook$;Location=Priorita_D_Visite;Extended Properties=&quot;&quot;" command="SELECT * FROM [Priorita_D_Visite]"/>
  </connection>
  <connection id="4" keepAlive="1" name="Query - Priorita_P" description="Connessione alla query 'Priorita_P' nella cartella di lavoro." type="5" refreshedVersion="8" background="1" saveData="1">
    <dbPr connection="Provider=Microsoft.Mashup.OleDb.1;Data Source=$Workbook$;Location=Priorita_P;Extended Properties=&quot;&quot;" command="SELECT * FROM [Priorita_P]"/>
  </connection>
  <connection id="5" keepAlive="1" name="Query - Priorita_U" description="Connessione alla query 'Priorita_U' nella cartella di lavoro." type="5" refreshedVersion="8" background="1" saveData="1">
    <dbPr connection="Provider=Microsoft.Mashup.OleDb.1;Data Source=$Workbook$;Location=Priorita_U;Extended Properties=&quot;&quot;" command="SELECT * FROM [Priorita_U]"/>
  </connection>
</connections>
</file>

<file path=xl/metadata.xml><?xml version="1.0" encoding="utf-8"?>
<metadata xmlns="http://schemas.openxmlformats.org/spreadsheetml/2006/main">
  <metadataTypes count="1">
    <metadataType name="XLRICHVALUE" minSupportedVersion="120000" copy="1" pasteAll="1" pasteValues="1" merge="1" splitFirst="1" rowColShift="1" clearFormats="1" clearComments="1" assign="1" coerce="1"/>
  </metadataTypes>
  <futureMetadata name="XLRICHVALUE" count="2">
    <bk>
      <extLst xmlns:xlrd="http://schemas.microsoft.com/office/spreadsheetml/2017/richdata">
        <ext uri="{3e2802c4-a4d2-4d8b-9148-e3be6c30e623}">
          <xlrd:rvb i="0"/>
        </ext>
      </extLst>
    </bk>
    <bk>
      <extLst xmlns:xlrd="http://schemas.microsoft.com/office/spreadsheetml/2017/richdata">
        <ext uri="{3e2802c4-a4d2-4d8b-9148-e3be6c30e623}">
          <xlrd:rvb i="1"/>
        </ext>
      </extLst>
    </bk>
  </futureMetadata>
  <valueMetadata count="2">
    <bk>
      <rc t="1" v="0"/>
    </bk>
    <bk>
      <rc t="1" v="1"/>
    </bk>
  </valueMetadata>
</metadata>
</file>

<file path=xl/sharedStrings.xml><?xml version="1.0" encoding="utf-8"?>
<sst xmlns="http://schemas.openxmlformats.org/spreadsheetml/2006/main" count="185" uniqueCount="58">
  <si>
    <t>PNGLA</t>
  </si>
  <si>
    <t>Tempi Non Garantiti</t>
  </si>
  <si>
    <t>Tempi Garantiti</t>
  </si>
  <si>
    <t>Tempi Quasi Garantiti</t>
  </si>
  <si>
    <t>Totale</t>
  </si>
  <si>
    <t>DIAGNOSTICA ECOGRAFICA DEL CAPO E DEL COLLO</t>
  </si>
  <si>
    <t>ECO(COLOR)DOPPLERGRAFIA DEI TRONCHI SOVRAAORTICI</t>
  </si>
  <si>
    <t>ECOCOLORDOPPLER DEGLI ARTI INFERIORI E SUPERIORI ARTERIOSO E/O VENOSO</t>
  </si>
  <si>
    <t>ECOGRAFIA DELL'ADDOME</t>
  </si>
  <si>
    <t>ECOGRAFIA GINECOLOGICA con sonda transvaginale o addominale</t>
  </si>
  <si>
    <t>ELETTROMIOGRAFIA  [EMG]</t>
  </si>
  <si>
    <t>ESAME AUDIOMETRICO</t>
  </si>
  <si>
    <t>PRIMA VISITA CHIRURGICA VASCOLARE</t>
  </si>
  <si>
    <t>PRIMA VISITA DERMATOLOGICA/ALLERGOLOGICA</t>
  </si>
  <si>
    <t>PRIMA VISITA GINECOLOGICA</t>
  </si>
  <si>
    <t>PRIMA VISITA NEUROLOGICA</t>
  </si>
  <si>
    <t>PRIMA VISITA OCULISTICA</t>
  </si>
  <si>
    <t>PRIMA VISITA ORTOPEDICA</t>
  </si>
  <si>
    <t>PRIMA VISITA OTORINOLARINGOIATRICA</t>
  </si>
  <si>
    <t>PRIMA VISITA PNEUMOLOGICA</t>
  </si>
  <si>
    <t>PRIMA VISITA UROLOGICA</t>
  </si>
  <si>
    <t>RM DI ENCEFALO E TRONCO ENCEFALICO, GIUNZIONE CRANIO SPINALE E
RELATIVO DISTRETTO VASCOLARE</t>
  </si>
  <si>
    <t>TC ADDOME</t>
  </si>
  <si>
    <t>TC CRANIO-ENCEFALO</t>
  </si>
  <si>
    <t>TC DEL TORACE</t>
  </si>
  <si>
    <t>TC MUSCOLOSCHELETRICA</t>
  </si>
  <si>
    <t>COLONSCOPIA TOTALE CON ENDOSCOPIO FLESSIBILE</t>
  </si>
  <si>
    <t>ECO(COLOR)DOPPLERGRAFIA CARDIACA a riposo</t>
  </si>
  <si>
    <t>ECOGRAFIA DELLA MAMMELLA</t>
  </si>
  <si>
    <t>ELETTROCARDIOGRAMMA DINAMICO (secondo Holter)</t>
  </si>
  <si>
    <t>ESOFAGOGASTRODUODENOSCOPIA [EGDS]</t>
  </si>
  <si>
    <t>MAMMOGRAFIA</t>
  </si>
  <si>
    <t>PRIMA VISITA CARDIOLOGICA</t>
  </si>
  <si>
    <t>PRIMA VISITA DI MEDICINA FISICA E RIABILITAZIONE</t>
  </si>
  <si>
    <t>PRIMA VISITA GASTROENTEROLOGICA</t>
  </si>
  <si>
    <t>PRIMA VISITA ONCOLOGICA</t>
  </si>
  <si>
    <t>RM ADDOME</t>
  </si>
  <si>
    <t>RM MUSCOLOSCHELETRICA</t>
  </si>
  <si>
    <t>SPIROMETRIA</t>
  </si>
  <si>
    <t>TEST CARDIOVASCOLARE DA SFORZO CON CICLOERGOMETRO O CON PEDANA MOBILE</t>
  </si>
  <si>
    <t>% Tempi Garantiti</t>
  </si>
  <si>
    <t>% Tempi Quasi Garantiti</t>
  </si>
  <si>
    <t>% Tempi Non Garantiti</t>
  </si>
  <si>
    <t>TOTALE</t>
  </si>
  <si>
    <t>Monitoraggio dei tempi di attesa 
delle prestazioni specialistiche ambulatoriali di primo accesso</t>
  </si>
  <si>
    <t>Il cruscotto informativo mostra i risultati sul rispetto dei tempi di attesa delle prestazioni di specialistica ambulatoriale, su base mensile, aggiornati entro il mese successivo a quello monitorato.  Il calcolo considera il numero di giorni intercorrenti tra la data di contatto del cittadino con il sistema di prenotazione e la prima data disponibile per la prestazione richiesta. 
Al fine di evidenziare il rispetto dei tempi massimi da garantire previsti per la priorità assegnata, in base agli intervalli riportati nella tabella.</t>
  </si>
  <si>
    <r>
      <t>A partire da gennaio 2025, in applicazione della Legge n. 107/2024, Agenas ha introdotto un nuovo progetto volto ad aggiornare e migliorare le modalità di monitoraggio e analisi dei tempi di attesa uniformandoli a livello nazionale: la Piattaforma Nazionale delle Liste di Attesa (PNLA).
In questo contesto anche ASUIT ha attivato un nuovo sistema di monitoraggio dei tempi di attesa delle prime visite specialistiche e degli esami diagnostici, per le prestazioni individuate  dal Piano provinciale per il contenimento dei tempi di attesa 2019–2021, raggruppandole secondo le più recenti indicazioni di Agenas.
Ai fini del monitoraggio, il tempo di attesa è definito come il numero di giorni intercorrenti tra la data di contatto del cittadino con il sistema di prenotazione e la prima data disponibile per la prestazione richiesta.
Il monitoraggio riguarda esclusivamente le prestazioni di</t>
    </r>
    <r>
      <rPr>
        <b/>
        <sz val="12"/>
        <color theme="1"/>
        <rFont val="Aptos Narrow"/>
        <family val="2"/>
        <scheme val="minor"/>
      </rPr>
      <t xml:space="preserve"> primo accesso</t>
    </r>
    <r>
      <rPr>
        <sz val="12"/>
        <color theme="1"/>
        <rFont val="Aptos Narrow"/>
        <family val="2"/>
        <scheme val="minor"/>
      </rPr>
      <t xml:space="preserve"> pertanto non sono inclusi gli screening programmati, gli esami di monitoraggio o di controllo, le prestazioni inserite in percorsi diagnostico-terapeutici complessi e le prestazioni pre ricovero e post ricovero.
Per ciascuna prestazione viene indicata la percentuale di rispetto dei tempi massimi previsti in base alla classe di priorità assegnata: per la priorità</t>
    </r>
    <r>
      <rPr>
        <b/>
        <sz val="12"/>
        <color theme="1"/>
        <rFont val="Aptos Narrow"/>
        <family val="2"/>
        <scheme val="minor"/>
      </rPr>
      <t xml:space="preserve"> U – urgente</t>
    </r>
    <r>
      <rPr>
        <sz val="12"/>
        <color theme="1"/>
        <rFont val="Aptos Narrow"/>
        <family val="2"/>
        <scheme val="minor"/>
      </rPr>
      <t xml:space="preserve">, la prestazione deve essere eseguita nel più breve tempo possibile e comunque entro 3 giorni; per la priorità </t>
    </r>
    <r>
      <rPr>
        <b/>
        <sz val="12"/>
        <color theme="1"/>
        <rFont val="Aptos Narrow"/>
        <family val="2"/>
        <scheme val="minor"/>
      </rPr>
      <t>B – breve</t>
    </r>
    <r>
      <rPr>
        <sz val="12"/>
        <color theme="1"/>
        <rFont val="Aptos Narrow"/>
        <family val="2"/>
        <scheme val="minor"/>
      </rPr>
      <t xml:space="preserve">, entro 10 giorni; per la priorità </t>
    </r>
    <r>
      <rPr>
        <b/>
        <sz val="12"/>
        <color theme="1"/>
        <rFont val="Aptos Narrow"/>
        <family val="2"/>
        <scheme val="minor"/>
      </rPr>
      <t>D – differita</t>
    </r>
    <r>
      <rPr>
        <sz val="12"/>
        <color theme="1"/>
        <rFont val="Aptos Narrow"/>
        <family val="2"/>
        <scheme val="minor"/>
      </rPr>
      <t xml:space="preserve">, entro 30 giorni per le visite e 60 giorni per gli accertamenti diagnostici; per la priorità </t>
    </r>
    <r>
      <rPr>
        <b/>
        <sz val="12"/>
        <color theme="1"/>
        <rFont val="Aptos Narrow"/>
        <family val="2"/>
        <scheme val="minor"/>
      </rPr>
      <t>P – programmata</t>
    </r>
    <r>
      <rPr>
        <sz val="12"/>
        <color theme="1"/>
        <rFont val="Aptos Narrow"/>
        <family val="2"/>
        <scheme val="minor"/>
      </rPr>
      <t>, entro 120 giorni.
Al momento della prenotazione viene proposta la prima data disponibile. L’utilizzo di questa data, anziché di quella effettivamente prenotata dall’utente, permette di calcolare in modo preciso il tempo di attesa prospettato al momento della prenotazione (tempo di attesa ex ante), senza che eventuali scelte diverse fatte dal cittadino ne influenzino il risultato. Se il cittadino decide di non accettare la prima data disponibile o sceglie di effettuare la prestazione presso una specifica struttura sanitaria, il rispetto dei tempi previsti per la classe di priorità assegnata potrebbe non essere garantito.
La rilevazione viene effettuata con cadenza mensile e comprende tutte le prenotazioni effettuate tramite i canali disponibili (Call Center, sportelli delle strutture sanitarie e Trec+), sulla base dei dati del flusso informativo trasmesso da ASUIT alla PNLA.</t>
    </r>
  </si>
  <si>
    <t xml:space="preserve">TOTALE DIFFERITA STRUMENTALI: </t>
  </si>
  <si>
    <t>TOTALE PROGRAMMATA:</t>
  </si>
  <si>
    <t>TOTALE DIFFERITA VISITE:</t>
  </si>
  <si>
    <t>TOTALE BREVE:</t>
  </si>
  <si>
    <t>TOTALE URGENTE:</t>
  </si>
  <si>
    <r>
      <rPr>
        <b/>
        <i/>
        <sz val="18"/>
        <color theme="1"/>
        <rFont val="Aptos Narrow"/>
        <family val="2"/>
        <scheme val="minor"/>
      </rPr>
      <t>TEMPI DI ATTESA - PROVINCIA</t>
    </r>
    <r>
      <rPr>
        <b/>
        <sz val="18"/>
        <color theme="1"/>
        <rFont val="Aptos Narrow"/>
        <family val="2"/>
        <scheme val="minor"/>
      </rPr>
      <t xml:space="preserve">
</t>
    </r>
    <r>
      <rPr>
        <sz val="18"/>
        <color theme="1"/>
        <rFont val="Aptos Narrow"/>
        <family val="2"/>
        <scheme val="minor"/>
      </rPr>
      <t xml:space="preserve">PER PRIORITA': </t>
    </r>
    <r>
      <rPr>
        <b/>
        <sz val="18"/>
        <color theme="1"/>
        <rFont val="Aptos Narrow"/>
        <family val="2"/>
        <scheme val="minor"/>
      </rPr>
      <t>URGENTE</t>
    </r>
  </si>
  <si>
    <r>
      <rPr>
        <b/>
        <i/>
        <sz val="18"/>
        <color theme="1"/>
        <rFont val="Aptos Narrow"/>
        <family val="2"/>
        <scheme val="minor"/>
      </rPr>
      <t>TEMPI DI ATTESA - PROVINCIA</t>
    </r>
    <r>
      <rPr>
        <b/>
        <sz val="18"/>
        <color theme="1"/>
        <rFont val="Aptos Narrow"/>
        <family val="2"/>
        <scheme val="minor"/>
      </rPr>
      <t xml:space="preserve">
</t>
    </r>
    <r>
      <rPr>
        <sz val="18"/>
        <color theme="1"/>
        <rFont val="Aptos Narrow"/>
        <family val="2"/>
        <scheme val="minor"/>
      </rPr>
      <t xml:space="preserve">PER PRIORITA': </t>
    </r>
    <r>
      <rPr>
        <b/>
        <sz val="18"/>
        <color theme="1"/>
        <rFont val="Aptos Narrow"/>
        <family val="2"/>
        <scheme val="minor"/>
      </rPr>
      <t>BREVE</t>
    </r>
  </si>
  <si>
    <r>
      <rPr>
        <b/>
        <i/>
        <sz val="18"/>
        <color theme="1"/>
        <rFont val="Aptos Narrow"/>
        <family val="2"/>
        <scheme val="minor"/>
      </rPr>
      <t>TEMPI DI ATTESA - PROVINCIA</t>
    </r>
    <r>
      <rPr>
        <b/>
        <sz val="18"/>
        <color theme="1"/>
        <rFont val="Aptos Narrow"/>
        <family val="2"/>
        <scheme val="minor"/>
      </rPr>
      <t xml:space="preserve">
</t>
    </r>
    <r>
      <rPr>
        <sz val="18"/>
        <color theme="1"/>
        <rFont val="Aptos Narrow"/>
        <family val="2"/>
        <scheme val="minor"/>
      </rPr>
      <t xml:space="preserve">PER PRIORITA': </t>
    </r>
    <r>
      <rPr>
        <b/>
        <sz val="18"/>
        <color theme="1"/>
        <rFont val="Aptos Narrow"/>
        <family val="2"/>
        <scheme val="minor"/>
      </rPr>
      <t>DIFFERITA - PRESTAZIONI STRUMENTALI</t>
    </r>
  </si>
  <si>
    <r>
      <rPr>
        <b/>
        <i/>
        <sz val="18"/>
        <color theme="1"/>
        <rFont val="Aptos Narrow"/>
        <family val="2"/>
        <scheme val="minor"/>
      </rPr>
      <t>TEMPI DI ATTESA - PROVINCIA</t>
    </r>
    <r>
      <rPr>
        <b/>
        <sz val="18"/>
        <color theme="1"/>
        <rFont val="Aptos Narrow"/>
        <family val="2"/>
        <scheme val="minor"/>
      </rPr>
      <t xml:space="preserve">
</t>
    </r>
    <r>
      <rPr>
        <sz val="18"/>
        <color theme="1"/>
        <rFont val="Aptos Narrow"/>
        <family val="2"/>
        <scheme val="minor"/>
      </rPr>
      <t xml:space="preserve">PER PRIORITA': </t>
    </r>
    <r>
      <rPr>
        <b/>
        <sz val="18"/>
        <color theme="1"/>
        <rFont val="Aptos Narrow"/>
        <family val="2"/>
        <scheme val="minor"/>
      </rPr>
      <t>PROGRAMMATA</t>
    </r>
  </si>
  <si>
    <r>
      <rPr>
        <b/>
        <i/>
        <sz val="18"/>
        <color theme="1"/>
        <rFont val="Aptos Narrow"/>
        <family val="2"/>
        <scheme val="minor"/>
      </rPr>
      <t>TEMPI DI ATTESA - PROVINCIA</t>
    </r>
    <r>
      <rPr>
        <b/>
        <sz val="18"/>
        <color theme="1"/>
        <rFont val="Aptos Narrow"/>
        <family val="2"/>
        <scheme val="minor"/>
      </rPr>
      <t xml:space="preserve">
</t>
    </r>
    <r>
      <rPr>
        <sz val="18"/>
        <color theme="1"/>
        <rFont val="Aptos Narrow"/>
        <family val="2"/>
        <scheme val="minor"/>
      </rPr>
      <t xml:space="preserve">PER PRIORITA': </t>
    </r>
    <r>
      <rPr>
        <b/>
        <sz val="18"/>
        <color theme="1"/>
        <rFont val="Aptos Narrow"/>
        <family val="2"/>
        <scheme val="minor"/>
      </rPr>
      <t>DIFFERITA - PRIME VISITE</t>
    </r>
  </si>
  <si>
    <t>PRIMA VISITA ENDOCRINOLOGICA</t>
  </si>
</sst>
</file>

<file path=xl/styles.xml><?xml version="1.0" encoding="utf-8"?>
<styleSheet xmlns="http://schemas.openxmlformats.org/spreadsheetml/2006/main">
  <numFmts count="1">
    <numFmt numFmtId="164" formatCode="0.0%"/>
  </numFmts>
  <fonts count="17">
    <font>
      <sz val="11"/>
      <color theme="1"/>
      <name val="Aptos Narrow"/>
      <family val="2"/>
      <scheme val="minor"/>
    </font>
    <font>
      <sz val="11"/>
      <color theme="0"/>
      <name val="Aptos Narrow"/>
      <family val="2"/>
      <scheme val="minor"/>
    </font>
    <font>
      <b/>
      <sz val="12"/>
      <color theme="0"/>
      <name val="Aptos Narrow"/>
      <family val="2"/>
      <scheme val="minor"/>
    </font>
    <font>
      <sz val="11"/>
      <color theme="1"/>
      <name val="Aptos Narrow"/>
      <family val="2"/>
      <scheme val="minor"/>
    </font>
    <font>
      <b/>
      <sz val="11"/>
      <color theme="0"/>
      <name val="Aptos Narrow"/>
      <family val="2"/>
      <scheme val="minor"/>
    </font>
    <font>
      <b/>
      <sz val="11"/>
      <color theme="1"/>
      <name val="Aptos Narrow"/>
      <family val="2"/>
      <scheme val="minor"/>
    </font>
    <font>
      <sz val="8"/>
      <name val="Aptos Narrow"/>
      <family val="2"/>
      <scheme val="minor"/>
    </font>
    <font>
      <sz val="12"/>
      <color theme="0"/>
      <name val="Aptos Narrow"/>
      <family val="2"/>
      <scheme val="minor"/>
    </font>
    <font>
      <b/>
      <sz val="18"/>
      <color theme="1"/>
      <name val="Aptos Narrow"/>
      <family val="2"/>
      <scheme val="minor"/>
    </font>
    <font>
      <sz val="12"/>
      <name val="Aptos Narrow"/>
      <family val="2"/>
      <scheme val="minor"/>
    </font>
    <font>
      <b/>
      <sz val="14"/>
      <color rgb="FF800000"/>
      <name val="Aptos Narrow"/>
      <family val="2"/>
      <scheme val="minor"/>
    </font>
    <font>
      <sz val="12"/>
      <color theme="1"/>
      <name val="Aptos Narrow"/>
      <family val="2"/>
      <scheme val="minor"/>
    </font>
    <font>
      <b/>
      <sz val="12"/>
      <color theme="1"/>
      <name val="Aptos Narrow"/>
      <family val="2"/>
      <scheme val="minor"/>
    </font>
    <font>
      <b/>
      <sz val="20"/>
      <color theme="0"/>
      <name val="Aptos Narrow"/>
      <family val="2"/>
      <scheme val="minor"/>
    </font>
    <font>
      <b/>
      <i/>
      <sz val="18"/>
      <color theme="1"/>
      <name val="Aptos Narrow"/>
      <family val="2"/>
      <scheme val="minor"/>
    </font>
    <font>
      <sz val="18"/>
      <color theme="1"/>
      <name val="Aptos Narrow"/>
      <family val="2"/>
      <scheme val="minor"/>
    </font>
    <font>
      <sz val="11"/>
      <color rgb="FFFF0000"/>
      <name val="Aptos Narrow"/>
      <family val="2"/>
      <scheme val="minor"/>
    </font>
  </fonts>
  <fills count="6">
    <fill>
      <patternFill patternType="none"/>
    </fill>
    <fill>
      <patternFill patternType="gray125"/>
    </fill>
    <fill>
      <patternFill patternType="solid">
        <fgColor theme="0"/>
        <bgColor indexed="64"/>
      </patternFill>
    </fill>
    <fill>
      <patternFill patternType="solid">
        <fgColor rgb="FF800000"/>
        <bgColor indexed="64"/>
      </patternFill>
    </fill>
    <fill>
      <patternFill patternType="solid">
        <fgColor theme="0" tint="-4.9989318521683403E-2"/>
        <bgColor indexed="64"/>
      </patternFill>
    </fill>
    <fill>
      <patternFill patternType="solid">
        <fgColor rgb="FF952742"/>
        <bgColor indexed="64"/>
      </patternFill>
    </fill>
  </fills>
  <borders count="3">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9" fontId="3" fillId="0" borderId="0" applyFont="0" applyFill="0" applyBorder="0" applyAlignment="0" applyProtection="0"/>
  </cellStyleXfs>
  <cellXfs count="39">
    <xf numFmtId="0" fontId="0" fillId="0" borderId="0" xfId="0"/>
    <xf numFmtId="0" fontId="1" fillId="2" borderId="0" xfId="0" applyFont="1" applyFill="1"/>
    <xf numFmtId="0" fontId="0" fillId="2" borderId="0" xfId="0" applyFill="1"/>
    <xf numFmtId="0" fontId="2" fillId="3" borderId="0" xfId="0" applyFont="1" applyFill="1" applyAlignment="1">
      <alignment horizontal="center" vertical="center"/>
    </xf>
    <xf numFmtId="0" fontId="0" fillId="2" borderId="0" xfId="0" applyFill="1" applyAlignment="1">
      <alignment horizontal="left" vertical="center"/>
    </xf>
    <xf numFmtId="0" fontId="4" fillId="2" borderId="0" xfId="0" applyFont="1" applyFill="1"/>
    <xf numFmtId="0" fontId="5" fillId="2" borderId="0" xfId="0" applyFont="1" applyFill="1"/>
    <xf numFmtId="10" fontId="0" fillId="2" borderId="0" xfId="0" applyNumberFormat="1" applyFill="1"/>
    <xf numFmtId="10" fontId="1" fillId="2" borderId="0" xfId="0" applyNumberFormat="1" applyFont="1" applyFill="1"/>
    <xf numFmtId="0" fontId="0" fillId="2" borderId="0" xfId="0" applyFill="1" applyAlignment="1">
      <alignment vertical="center" wrapText="1"/>
    </xf>
    <xf numFmtId="0" fontId="0" fillId="2" borderId="0" xfId="0" applyFill="1" applyAlignment="1">
      <alignment horizontal="left" vertical="center" wrapText="1"/>
    </xf>
    <xf numFmtId="0" fontId="0" fillId="5" borderId="0" xfId="0" applyFill="1"/>
    <xf numFmtId="0" fontId="2" fillId="2" borderId="0" xfId="0" applyFont="1" applyFill="1" applyAlignment="1">
      <alignment horizontal="center" vertical="center"/>
    </xf>
    <xf numFmtId="10" fontId="2" fillId="2" borderId="0" xfId="0" applyNumberFormat="1" applyFont="1" applyFill="1" applyAlignment="1">
      <alignment horizontal="center" vertical="center"/>
    </xf>
    <xf numFmtId="0" fontId="1" fillId="5" borderId="0" xfId="0" applyFont="1" applyFill="1"/>
    <xf numFmtId="0" fontId="1" fillId="2" borderId="0" xfId="0" applyFont="1" applyFill="1" applyAlignment="1">
      <alignment horizontal="center"/>
    </xf>
    <xf numFmtId="0" fontId="10" fillId="2" borderId="2" xfId="0" applyFont="1" applyFill="1" applyBorder="1" applyAlignment="1">
      <alignment horizontal="left" vertical="center"/>
    </xf>
    <xf numFmtId="164" fontId="2" fillId="3" borderId="0" xfId="0" applyNumberFormat="1" applyFont="1" applyFill="1" applyAlignment="1">
      <alignment horizontal="center" vertical="center"/>
    </xf>
    <xf numFmtId="164" fontId="0" fillId="2" borderId="0" xfId="0" applyNumberFormat="1" applyFill="1"/>
    <xf numFmtId="164" fontId="1" fillId="2" borderId="0" xfId="0" applyNumberFormat="1" applyFont="1" applyFill="1"/>
    <xf numFmtId="164" fontId="2" fillId="3" borderId="0" xfId="1" applyNumberFormat="1" applyFont="1" applyFill="1" applyAlignment="1">
      <alignment horizontal="center" vertical="center"/>
    </xf>
    <xf numFmtId="164" fontId="1" fillId="2" borderId="0" xfId="1" applyNumberFormat="1" applyFont="1" applyFill="1"/>
    <xf numFmtId="164" fontId="1" fillId="2" borderId="0" xfId="1" applyNumberFormat="1" applyFont="1" applyFill="1" applyBorder="1"/>
    <xf numFmtId="0" fontId="9" fillId="2" borderId="1" xfId="0" applyFont="1" applyFill="1" applyBorder="1" applyAlignment="1">
      <alignment horizontal="right" vertical="center"/>
    </xf>
    <xf numFmtId="0" fontId="11" fillId="0" borderId="0" xfId="0" applyFont="1" applyAlignment="1">
      <alignment horizontal="left" vertical="center"/>
    </xf>
    <xf numFmtId="0" fontId="11" fillId="0" borderId="0" xfId="0" applyFont="1"/>
    <xf numFmtId="164" fontId="11" fillId="0" borderId="0" xfId="1" applyNumberFormat="1" applyFont="1"/>
    <xf numFmtId="0" fontId="12" fillId="0" borderId="0" xfId="0" applyFont="1"/>
    <xf numFmtId="0" fontId="12" fillId="0" borderId="0" xfId="0" applyFont="1" applyAlignment="1">
      <alignment horizontal="left" vertical="center"/>
    </xf>
    <xf numFmtId="164" fontId="12" fillId="0" borderId="0" xfId="1" applyNumberFormat="1" applyFont="1"/>
    <xf numFmtId="0" fontId="2" fillId="2" borderId="0" xfId="0" applyFont="1" applyFill="1"/>
    <xf numFmtId="0" fontId="7" fillId="2" borderId="0" xfId="0" applyFont="1" applyFill="1"/>
    <xf numFmtId="164" fontId="11" fillId="0" borderId="0" xfId="0" applyNumberFormat="1" applyFont="1"/>
    <xf numFmtId="164" fontId="12" fillId="0" borderId="0" xfId="0" applyNumberFormat="1" applyFont="1"/>
    <xf numFmtId="0" fontId="16" fillId="2" borderId="0" xfId="0" applyFont="1" applyFill="1"/>
    <xf numFmtId="0" fontId="13" fillId="5" borderId="0" xfId="0" applyFont="1" applyFill="1" applyAlignment="1">
      <alignment horizontal="center" vertical="center" wrapText="1"/>
    </xf>
    <xf numFmtId="0" fontId="1" fillId="2" borderId="0" xfId="0" applyFont="1" applyFill="1" applyAlignment="1">
      <alignment horizontal="center"/>
    </xf>
    <xf numFmtId="0" fontId="11" fillId="4" borderId="0" xfId="0" applyFont="1" applyFill="1" applyAlignment="1">
      <alignment horizontal="left" vertical="center" wrapText="1"/>
    </xf>
    <xf numFmtId="0" fontId="8" fillId="2" borderId="0" xfId="0" applyFont="1" applyFill="1" applyAlignment="1">
      <alignment horizontal="center" vertical="center" wrapText="1"/>
    </xf>
  </cellXfs>
  <cellStyles count="2">
    <cellStyle name="Normale" xfId="0" builtinId="0"/>
    <cellStyle name="Percentuale" xfId="1" builtinId="5"/>
  </cellStyles>
  <dxfs count="55">
    <dxf>
      <font>
        <b/>
        <strike val="0"/>
        <outline val="0"/>
        <shadow val="0"/>
        <u val="none"/>
        <vertAlign val="baseline"/>
        <sz val="12"/>
        <color theme="1"/>
        <name val="Aptos Narrow"/>
        <scheme val="minor"/>
      </font>
    </dxf>
    <dxf>
      <font>
        <strike val="0"/>
        <outline val="0"/>
        <shadow val="0"/>
        <u val="none"/>
        <vertAlign val="baseline"/>
        <sz val="12"/>
        <color theme="1"/>
        <name val="Aptos Narrow"/>
        <scheme val="minor"/>
      </font>
      <numFmt numFmtId="164" formatCode="0.0%"/>
    </dxf>
    <dxf>
      <font>
        <strike val="0"/>
        <outline val="0"/>
        <shadow val="0"/>
        <u val="none"/>
        <vertAlign val="baseline"/>
        <sz val="12"/>
        <color theme="1"/>
        <name val="Aptos Narrow"/>
        <scheme val="minor"/>
      </font>
      <numFmt numFmtId="0" formatCode="General"/>
    </dxf>
    <dxf>
      <font>
        <strike val="0"/>
        <outline val="0"/>
        <shadow val="0"/>
        <u val="none"/>
        <vertAlign val="baseline"/>
        <sz val="12"/>
        <color theme="1"/>
        <name val="Aptos Narrow"/>
        <scheme val="minor"/>
      </font>
      <numFmt numFmtId="164" formatCode="0.0%"/>
    </dxf>
    <dxf>
      <font>
        <strike val="0"/>
        <outline val="0"/>
        <shadow val="0"/>
        <u val="none"/>
        <vertAlign val="baseline"/>
        <sz val="12"/>
        <color theme="1"/>
        <name val="Aptos Narrow"/>
        <scheme val="minor"/>
      </font>
      <numFmt numFmtId="0" formatCode="General"/>
    </dxf>
    <dxf>
      <font>
        <strike val="0"/>
        <outline val="0"/>
        <shadow val="0"/>
        <u val="none"/>
        <vertAlign val="baseline"/>
        <sz val="12"/>
        <color theme="1"/>
        <name val="Aptos Narrow"/>
        <scheme val="minor"/>
      </font>
      <numFmt numFmtId="164" formatCode="0.0%"/>
    </dxf>
    <dxf>
      <font>
        <strike val="0"/>
        <outline val="0"/>
        <shadow val="0"/>
        <u val="none"/>
        <vertAlign val="baseline"/>
        <sz val="12"/>
        <color theme="1"/>
        <name val="Aptos Narrow"/>
        <scheme val="minor"/>
      </font>
      <numFmt numFmtId="0" formatCode="General"/>
    </dxf>
    <dxf>
      <font>
        <b val="0"/>
        <i val="0"/>
        <strike val="0"/>
        <condense val="0"/>
        <extend val="0"/>
        <outline val="0"/>
        <shadow val="0"/>
        <u val="none"/>
        <vertAlign val="baseline"/>
        <sz val="12"/>
        <color theme="1"/>
        <name val="Aptos Narrow"/>
        <scheme val="minor"/>
      </font>
      <numFmt numFmtId="0" formatCode="General"/>
      <fill>
        <patternFill patternType="none">
          <fgColor indexed="64"/>
          <bgColor indexed="65"/>
        </patternFill>
      </fill>
      <alignment horizontal="left" vertical="center" textRotation="0" wrapText="0" indent="0" relativeIndent="255" justifyLastLine="0" shrinkToFit="0" readingOrder="0"/>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color theme="1"/>
        <name val="Aptos Narrow"/>
        <scheme val="minor"/>
      </font>
    </dxf>
    <dxf>
      <font>
        <b/>
        <i val="0"/>
        <strike val="0"/>
        <condense val="0"/>
        <extend val="0"/>
        <outline val="0"/>
        <shadow val="0"/>
        <u val="none"/>
        <vertAlign val="baseline"/>
        <sz val="12"/>
        <color theme="0"/>
        <name val="Aptos Narrow"/>
        <scheme val="minor"/>
      </font>
      <fill>
        <patternFill patternType="solid">
          <fgColor indexed="64"/>
          <bgColor rgb="FF800000"/>
        </patternFill>
      </fill>
      <alignment horizontal="center" vertical="center" textRotation="0" wrapText="0" indent="0" relativeIndent="255" justifyLastLine="0" shrinkToFit="0" readingOrder="0"/>
    </dxf>
    <dxf>
      <font>
        <b/>
        <i val="0"/>
        <strike val="0"/>
        <condense val="0"/>
        <extend val="0"/>
        <outline val="0"/>
        <shadow val="0"/>
        <u val="none"/>
        <vertAlign val="baseline"/>
        <sz val="12"/>
        <color theme="1"/>
        <name val="Aptos Narrow"/>
        <scheme val="minor"/>
      </font>
    </dxf>
    <dxf>
      <font>
        <strike val="0"/>
        <outline val="0"/>
        <shadow val="0"/>
        <u val="none"/>
        <vertAlign val="baseline"/>
        <sz val="12"/>
        <name val="Aptos Narrow"/>
        <scheme val="minor"/>
      </font>
      <numFmt numFmtId="164" formatCode="0.0%"/>
    </dxf>
    <dxf>
      <font>
        <b val="0"/>
        <i val="0"/>
        <strike val="0"/>
        <condense val="0"/>
        <extend val="0"/>
        <outline val="0"/>
        <shadow val="0"/>
        <u val="none"/>
        <vertAlign val="baseline"/>
        <sz val="12"/>
        <color theme="1"/>
        <name val="Aptos Narrow"/>
        <scheme val="minor"/>
      </font>
      <numFmt numFmtId="0" formatCode="General"/>
    </dxf>
    <dxf>
      <font>
        <strike val="0"/>
        <outline val="0"/>
        <shadow val="0"/>
        <u val="none"/>
        <vertAlign val="baseline"/>
        <sz val="12"/>
        <name val="Aptos Narrow"/>
        <scheme val="minor"/>
      </font>
      <numFmt numFmtId="164" formatCode="0.0%"/>
    </dxf>
    <dxf>
      <font>
        <b val="0"/>
        <i val="0"/>
        <strike val="0"/>
        <condense val="0"/>
        <extend val="0"/>
        <outline val="0"/>
        <shadow val="0"/>
        <u val="none"/>
        <vertAlign val="baseline"/>
        <sz val="12"/>
        <color theme="1"/>
        <name val="Aptos Narrow"/>
        <scheme val="minor"/>
      </font>
      <numFmt numFmtId="0" formatCode="General"/>
    </dxf>
    <dxf>
      <font>
        <strike val="0"/>
        <outline val="0"/>
        <shadow val="0"/>
        <u val="none"/>
        <vertAlign val="baseline"/>
        <sz val="12"/>
        <name val="Aptos Narrow"/>
        <scheme val="minor"/>
      </font>
      <numFmt numFmtId="164" formatCode="0.0%"/>
    </dxf>
    <dxf>
      <font>
        <b val="0"/>
        <i val="0"/>
        <strike val="0"/>
        <condense val="0"/>
        <extend val="0"/>
        <outline val="0"/>
        <shadow val="0"/>
        <u val="none"/>
        <vertAlign val="baseline"/>
        <sz val="12"/>
        <color theme="1"/>
        <name val="Aptos Narrow"/>
        <scheme val="minor"/>
      </font>
      <numFmt numFmtId="0" formatCode="General"/>
    </dxf>
    <dxf>
      <font>
        <b val="0"/>
        <i val="0"/>
        <strike val="0"/>
        <condense val="0"/>
        <extend val="0"/>
        <outline val="0"/>
        <shadow val="0"/>
        <u val="none"/>
        <vertAlign val="baseline"/>
        <sz val="12"/>
        <color theme="1"/>
        <name val="Aptos Narrow"/>
        <scheme val="minor"/>
      </font>
      <numFmt numFmtId="0" formatCode="General"/>
      <fill>
        <patternFill patternType="none">
          <fgColor indexed="64"/>
          <bgColor indexed="65"/>
        </patternFill>
      </fill>
      <alignment horizontal="left" vertical="center" textRotation="0" wrapText="0" indent="0" relativeIndent="255" justifyLastLine="0" shrinkToFit="0" readingOrder="0"/>
    </dxf>
    <dxf>
      <border diagonalUp="0" diagonalDown="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2"/>
        <color rgb="FF000000"/>
        <name val="Aptos Narrow"/>
        <scheme val="minor"/>
      </font>
    </dxf>
    <dxf>
      <font>
        <b/>
        <i val="0"/>
        <strike val="0"/>
        <condense val="0"/>
        <extend val="0"/>
        <outline val="0"/>
        <shadow val="0"/>
        <u val="none"/>
        <vertAlign val="baseline"/>
        <sz val="12"/>
        <color theme="0"/>
        <name val="Aptos Narrow"/>
        <scheme val="minor"/>
      </font>
      <fill>
        <patternFill patternType="solid">
          <fgColor indexed="64"/>
          <bgColor rgb="FF800000"/>
        </patternFill>
      </fill>
      <alignment horizontal="center" vertical="center" textRotation="0" wrapText="0" indent="0" relativeIndent="255" justifyLastLine="0" shrinkToFit="0" readingOrder="0"/>
    </dxf>
    <dxf>
      <font>
        <b/>
        <i val="0"/>
        <strike val="0"/>
        <condense val="0"/>
        <extend val="0"/>
        <outline val="0"/>
        <shadow val="0"/>
        <u val="none"/>
        <vertAlign val="baseline"/>
        <sz val="12"/>
        <color theme="1"/>
        <name val="Aptos Narrow"/>
        <scheme val="minor"/>
      </font>
    </dxf>
    <dxf>
      <font>
        <strike val="0"/>
        <outline val="0"/>
        <shadow val="0"/>
        <u val="none"/>
        <vertAlign val="baseline"/>
        <sz val="12"/>
        <color theme="1"/>
        <name val="Aptos Narrow"/>
        <scheme val="minor"/>
      </font>
      <numFmt numFmtId="164" formatCode="0.0%"/>
    </dxf>
    <dxf>
      <font>
        <b val="0"/>
        <i val="0"/>
        <strike val="0"/>
        <condense val="0"/>
        <extend val="0"/>
        <outline val="0"/>
        <shadow val="0"/>
        <u val="none"/>
        <vertAlign val="baseline"/>
        <sz val="12"/>
        <color theme="1"/>
        <name val="Aptos Narrow"/>
        <scheme val="minor"/>
      </font>
      <numFmt numFmtId="0" formatCode="General"/>
    </dxf>
    <dxf>
      <font>
        <strike val="0"/>
        <outline val="0"/>
        <shadow val="0"/>
        <u val="none"/>
        <vertAlign val="baseline"/>
        <sz val="12"/>
        <color theme="1"/>
        <name val="Aptos Narrow"/>
        <scheme val="minor"/>
      </font>
      <numFmt numFmtId="164" formatCode="0.0%"/>
    </dxf>
    <dxf>
      <font>
        <b val="0"/>
        <i val="0"/>
        <strike val="0"/>
        <condense val="0"/>
        <extend val="0"/>
        <outline val="0"/>
        <shadow val="0"/>
        <u val="none"/>
        <vertAlign val="baseline"/>
        <sz val="12"/>
        <color theme="1"/>
        <name val="Aptos Narrow"/>
        <scheme val="minor"/>
      </font>
      <numFmt numFmtId="0" formatCode="General"/>
    </dxf>
    <dxf>
      <font>
        <strike val="0"/>
        <outline val="0"/>
        <shadow val="0"/>
        <u val="none"/>
        <vertAlign val="baseline"/>
        <sz val="12"/>
        <color theme="1"/>
        <name val="Aptos Narrow"/>
        <scheme val="minor"/>
      </font>
      <numFmt numFmtId="164" formatCode="0.0%"/>
    </dxf>
    <dxf>
      <font>
        <b val="0"/>
        <i val="0"/>
        <strike val="0"/>
        <condense val="0"/>
        <extend val="0"/>
        <outline val="0"/>
        <shadow val="0"/>
        <u val="none"/>
        <vertAlign val="baseline"/>
        <sz val="12"/>
        <color theme="1"/>
        <name val="Aptos Narrow"/>
        <scheme val="minor"/>
      </font>
      <numFmt numFmtId="0" formatCode="General"/>
    </dxf>
    <dxf>
      <font>
        <b val="0"/>
        <i val="0"/>
        <strike val="0"/>
        <condense val="0"/>
        <extend val="0"/>
        <outline val="0"/>
        <shadow val="0"/>
        <u val="none"/>
        <vertAlign val="baseline"/>
        <sz val="12"/>
        <color theme="1"/>
        <name val="Aptos Narrow"/>
        <scheme val="minor"/>
      </font>
      <numFmt numFmtId="0" formatCode="General"/>
      <fill>
        <patternFill patternType="none">
          <fgColor indexed="64"/>
          <bgColor indexed="65"/>
        </patternFill>
      </fill>
      <alignment horizontal="left" vertical="center" textRotation="0" wrapText="0" indent="0" relativeIndent="255" justifyLastLine="0" shrinkToFit="0" readingOrder="0"/>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ptos Narrow"/>
        <scheme val="minor"/>
      </font>
    </dxf>
    <dxf>
      <font>
        <b/>
        <i val="0"/>
        <strike val="0"/>
        <condense val="0"/>
        <extend val="0"/>
        <outline val="0"/>
        <shadow val="0"/>
        <u val="none"/>
        <vertAlign val="baseline"/>
        <sz val="12"/>
        <color theme="0"/>
        <name val="Aptos Narrow"/>
        <scheme val="minor"/>
      </font>
      <fill>
        <patternFill patternType="solid">
          <fgColor indexed="64"/>
          <bgColor rgb="FF800000"/>
        </patternFill>
      </fill>
      <alignment horizontal="center" vertical="center" textRotation="0" wrapText="0" indent="0" relativeIndent="255" justifyLastLine="0" shrinkToFit="0" readingOrder="0"/>
    </dxf>
    <dxf>
      <font>
        <b/>
        <i val="0"/>
        <strike val="0"/>
        <condense val="0"/>
        <extend val="0"/>
        <outline val="0"/>
        <shadow val="0"/>
        <u val="none"/>
        <vertAlign val="baseline"/>
        <sz val="12"/>
        <color theme="1"/>
        <name val="Aptos Narrow"/>
        <scheme val="minor"/>
      </font>
      <fill>
        <patternFill patternType="none">
          <fgColor indexed="64"/>
          <bgColor auto="1"/>
        </patternFill>
      </fill>
    </dxf>
    <dxf>
      <font>
        <strike val="0"/>
        <outline val="0"/>
        <shadow val="0"/>
        <u val="none"/>
        <vertAlign val="baseline"/>
        <sz val="12"/>
        <color theme="1"/>
        <name val="Aptos Narrow"/>
        <scheme val="minor"/>
      </font>
      <numFmt numFmtId="164" formatCode="0.0%"/>
    </dxf>
    <dxf>
      <font>
        <b val="0"/>
        <i val="0"/>
        <strike val="0"/>
        <condense val="0"/>
        <extend val="0"/>
        <outline val="0"/>
        <shadow val="0"/>
        <u val="none"/>
        <vertAlign val="baseline"/>
        <sz val="12"/>
        <color theme="1"/>
        <name val="Aptos Narrow"/>
        <scheme val="minor"/>
      </font>
      <numFmt numFmtId="0" formatCode="General"/>
      <fill>
        <patternFill patternType="solid">
          <fgColor indexed="64"/>
          <bgColor theme="0"/>
        </patternFill>
      </fill>
    </dxf>
    <dxf>
      <font>
        <strike val="0"/>
        <outline val="0"/>
        <shadow val="0"/>
        <u val="none"/>
        <vertAlign val="baseline"/>
        <sz val="12"/>
        <color theme="1"/>
        <name val="Aptos Narrow"/>
        <scheme val="minor"/>
      </font>
      <numFmt numFmtId="164" formatCode="0.0%"/>
    </dxf>
    <dxf>
      <font>
        <b val="0"/>
        <i val="0"/>
        <strike val="0"/>
        <condense val="0"/>
        <extend val="0"/>
        <outline val="0"/>
        <shadow val="0"/>
        <u val="none"/>
        <vertAlign val="baseline"/>
        <sz val="12"/>
        <color theme="1"/>
        <name val="Aptos Narrow"/>
        <scheme val="minor"/>
      </font>
      <numFmt numFmtId="0" formatCode="General"/>
      <fill>
        <patternFill patternType="solid">
          <fgColor indexed="64"/>
          <bgColor theme="0"/>
        </patternFill>
      </fill>
    </dxf>
    <dxf>
      <font>
        <strike val="0"/>
        <outline val="0"/>
        <shadow val="0"/>
        <u val="none"/>
        <vertAlign val="baseline"/>
        <sz val="12"/>
        <color theme="1"/>
        <name val="Aptos Narrow"/>
        <scheme val="minor"/>
      </font>
      <numFmt numFmtId="164" formatCode="0.0%"/>
    </dxf>
    <dxf>
      <font>
        <b val="0"/>
        <i val="0"/>
        <strike val="0"/>
        <condense val="0"/>
        <extend val="0"/>
        <outline val="0"/>
        <shadow val="0"/>
        <u val="none"/>
        <vertAlign val="baseline"/>
        <sz val="12"/>
        <color theme="1"/>
        <name val="Aptos Narrow"/>
        <scheme val="minor"/>
      </font>
      <numFmt numFmtId="0" formatCode="General"/>
      <fill>
        <patternFill patternType="solid">
          <fgColor indexed="64"/>
          <bgColor theme="0"/>
        </patternFill>
      </fill>
    </dxf>
    <dxf>
      <font>
        <b val="0"/>
        <i val="0"/>
        <strike val="0"/>
        <condense val="0"/>
        <extend val="0"/>
        <outline val="0"/>
        <shadow val="0"/>
        <u val="none"/>
        <vertAlign val="baseline"/>
        <sz val="12"/>
        <color theme="1"/>
        <name val="Aptos Narrow"/>
        <scheme val="minor"/>
      </font>
      <numFmt numFmtId="0" formatCode="General"/>
      <fill>
        <patternFill patternType="none">
          <fgColor indexed="64"/>
          <bgColor auto="1"/>
        </patternFill>
      </fill>
      <alignment horizontal="left" vertical="center" textRotation="0" wrapText="0" indent="0" relativeIndent="255" justifyLastLine="0" shrinkToFit="0" readingOrder="0"/>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ptos Narrow"/>
        <scheme val="minor"/>
      </font>
      <fill>
        <patternFill patternType="solid">
          <fgColor indexed="64"/>
          <bgColor theme="0"/>
        </patternFill>
      </fill>
    </dxf>
    <dxf>
      <font>
        <b/>
        <i val="0"/>
        <strike val="0"/>
        <condense val="0"/>
        <extend val="0"/>
        <outline val="0"/>
        <shadow val="0"/>
        <u val="none"/>
        <vertAlign val="baseline"/>
        <sz val="12"/>
        <color theme="0"/>
        <name val="Aptos Narrow"/>
        <scheme val="minor"/>
      </font>
      <fill>
        <patternFill patternType="solid">
          <fgColor indexed="64"/>
          <bgColor rgb="FF800000"/>
        </patternFill>
      </fill>
      <alignment horizontal="center" vertical="center" textRotation="0" wrapText="0" indent="0" relativeIndent="255" justifyLastLine="0" shrinkToFit="0" readingOrder="0"/>
    </dxf>
    <dxf>
      <font>
        <b/>
        <strike val="0"/>
        <outline val="0"/>
        <shadow val="0"/>
        <u val="none"/>
        <vertAlign val="baseline"/>
        <sz val="12"/>
        <name val="Aptos Narrow"/>
        <scheme val="minor"/>
      </font>
      <fill>
        <patternFill patternType="none">
          <fgColor indexed="64"/>
          <bgColor indexed="65"/>
        </patternFill>
      </fill>
    </dxf>
    <dxf>
      <font>
        <b val="0"/>
        <i val="0"/>
        <strike val="0"/>
        <condense val="0"/>
        <extend val="0"/>
        <outline val="0"/>
        <shadow val="0"/>
        <u val="none"/>
        <vertAlign val="baseline"/>
        <sz val="12"/>
        <color theme="1"/>
        <name val="Aptos Narrow"/>
        <scheme val="minor"/>
      </font>
      <numFmt numFmtId="164" formatCode="0.0%"/>
    </dxf>
    <dxf>
      <font>
        <strike val="0"/>
        <outline val="0"/>
        <shadow val="0"/>
        <u val="none"/>
        <vertAlign val="baseline"/>
        <sz val="12"/>
        <name val="Aptos Narrow"/>
        <scheme val="minor"/>
      </font>
      <numFmt numFmtId="0" formatCode="General"/>
      <fill>
        <patternFill patternType="none">
          <fgColor indexed="64"/>
          <bgColor indexed="65"/>
        </patternFill>
      </fill>
    </dxf>
    <dxf>
      <font>
        <b val="0"/>
        <i val="0"/>
        <strike val="0"/>
        <condense val="0"/>
        <extend val="0"/>
        <outline val="0"/>
        <shadow val="0"/>
        <u val="none"/>
        <vertAlign val="baseline"/>
        <sz val="12"/>
        <color theme="1"/>
        <name val="Aptos Narrow"/>
        <scheme val="minor"/>
      </font>
      <numFmt numFmtId="164" formatCode="0.0%"/>
    </dxf>
    <dxf>
      <font>
        <strike val="0"/>
        <outline val="0"/>
        <shadow val="0"/>
        <u val="none"/>
        <vertAlign val="baseline"/>
        <sz val="12"/>
        <name val="Aptos Narrow"/>
        <scheme val="minor"/>
      </font>
      <numFmt numFmtId="0" formatCode="General"/>
      <fill>
        <patternFill patternType="none">
          <fgColor indexed="64"/>
          <bgColor indexed="65"/>
        </patternFill>
      </fill>
    </dxf>
    <dxf>
      <font>
        <b val="0"/>
        <i val="0"/>
        <strike val="0"/>
        <condense val="0"/>
        <extend val="0"/>
        <outline val="0"/>
        <shadow val="0"/>
        <u val="none"/>
        <vertAlign val="baseline"/>
        <sz val="12"/>
        <color theme="1"/>
        <name val="Aptos Narrow"/>
        <scheme val="minor"/>
      </font>
      <numFmt numFmtId="164" formatCode="0.0%"/>
    </dxf>
    <dxf>
      <font>
        <strike val="0"/>
        <outline val="0"/>
        <shadow val="0"/>
        <u val="none"/>
        <vertAlign val="baseline"/>
        <sz val="12"/>
        <name val="Aptos Narrow"/>
        <scheme val="minor"/>
      </font>
      <numFmt numFmtId="0" formatCode="General"/>
      <fill>
        <patternFill patternType="none">
          <fgColor indexed="64"/>
          <bgColor indexed="65"/>
        </patternFill>
      </fill>
    </dxf>
    <dxf>
      <font>
        <strike val="0"/>
        <outline val="0"/>
        <shadow val="0"/>
        <u val="none"/>
        <vertAlign val="baseline"/>
        <sz val="12"/>
        <name val="Aptos Narrow"/>
        <scheme val="minor"/>
      </font>
      <numFmt numFmtId="0" formatCode="General"/>
      <fill>
        <patternFill patternType="none">
          <fgColor indexed="64"/>
          <bgColor indexed="65"/>
        </patternFill>
      </fill>
      <alignment horizontal="left" vertical="center" textRotation="0" wrapText="0" indent="0" relativeIndent="255" justifyLastLine="0" shrinkToFit="0" readingOrder="0"/>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name val="Aptos Narrow"/>
        <scheme val="minor"/>
      </font>
      <fill>
        <patternFill patternType="none">
          <fgColor indexed="64"/>
          <bgColor auto="1"/>
        </patternFill>
      </fill>
    </dxf>
    <dxf>
      <font>
        <b/>
        <strike val="0"/>
        <outline val="0"/>
        <shadow val="0"/>
        <u val="none"/>
        <vertAlign val="baseline"/>
        <sz val="12"/>
        <color theme="0"/>
        <name val="Aptos Narrow"/>
        <scheme val="minor"/>
      </font>
      <fill>
        <patternFill patternType="solid">
          <fgColor indexed="64"/>
          <bgColor rgb="FF800000"/>
        </patternFill>
      </fill>
      <alignment horizontal="center" vertical="center" textRotation="0" wrapText="0" indent="0" relativeIndent="255" justifyLastLine="0" shrinkToFit="0" readingOrder="0"/>
    </dxf>
  </dxfs>
  <tableStyles count="0" defaultTableStyle="TableStyleMedium2" defaultPivotStyle="PivotStyleLight16"/>
  <colors>
    <mruColors>
      <color rgb="FF800000"/>
      <color rgb="FF7A9D7D"/>
      <color rgb="FF95274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onnections" Target="connections.xml"/><Relationship Id="rId13" Type="http://schemas.openxmlformats.org/officeDocument/2006/relationships/customXml" Target="../customXml/item1.xml"/><Relationship Id="rId18" Type="http://schemas.microsoft.com/office/2022/10/relationships/richValueRel" Target="richData/richValueRel.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alcChain" Target="calcChain.xml"/><Relationship Id="rId17" Type="http://schemas.microsoft.com/office/2017/06/relationships/rdRichValue" Target="richData/rdrichvalue.xml"/><Relationship Id="rId2" Type="http://schemas.openxmlformats.org/officeDocument/2006/relationships/worksheet" Target="worksheets/sheet2.xml"/><Relationship Id="rId16" Type="http://schemas.openxmlformats.org/officeDocument/2006/relationships/customXml" Target="../customXml/item4.xml"/><Relationship Id="rId20" Type="http://schemas.microsoft.com/office/2017/06/relationships/rdRichValueStructure" Target="richData/rdrichvaluestructure.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eetMetadata" Target="metadata.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haredStrings" Target="sharedStrings.xml"/><Relationship Id="rId19" Type="http://schemas.microsoft.com/office/2017/06/relationships/rdRichValueTypes" Target="richData/rdRichValueType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1363980</xdr:colOff>
      <xdr:row>0</xdr:row>
      <xdr:rowOff>989327</xdr:rowOff>
    </xdr:to>
    <xdr:pic>
      <xdr:nvPicPr>
        <xdr:cNvPr id="3" name="Immagine 2">
          <a:extLst>
            <a:ext uri="{FF2B5EF4-FFF2-40B4-BE49-F238E27FC236}">
              <a16:creationId xmlns:a16="http://schemas.microsoft.com/office/drawing/2014/main" xmlns="" id="{AB69A051-5B0F-5F6D-B91C-675AD1A7420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0" y="0"/>
          <a:ext cx="1973580" cy="989327"/>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1363980</xdr:colOff>
      <xdr:row>0</xdr:row>
      <xdr:rowOff>989327</xdr:rowOff>
    </xdr:to>
    <xdr:pic>
      <xdr:nvPicPr>
        <xdr:cNvPr id="2" name="Immagine 1">
          <a:extLst>
            <a:ext uri="{FF2B5EF4-FFF2-40B4-BE49-F238E27FC236}">
              <a16:creationId xmlns:a16="http://schemas.microsoft.com/office/drawing/2014/main" xmlns="" id="{1317A0AA-80A4-46EA-8FEA-C977A8BFB79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0" y="0"/>
          <a:ext cx="1973580" cy="989327"/>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1363980</xdr:colOff>
      <xdr:row>0</xdr:row>
      <xdr:rowOff>989327</xdr:rowOff>
    </xdr:to>
    <xdr:pic>
      <xdr:nvPicPr>
        <xdr:cNvPr id="2" name="Immagine 1">
          <a:extLst>
            <a:ext uri="{FF2B5EF4-FFF2-40B4-BE49-F238E27FC236}">
              <a16:creationId xmlns:a16="http://schemas.microsoft.com/office/drawing/2014/main" xmlns="" id="{3161D9B8-FCAC-4173-A9B0-EC60B3871BA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0" y="0"/>
          <a:ext cx="1973580" cy="989327"/>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1363980</xdr:colOff>
      <xdr:row>0</xdr:row>
      <xdr:rowOff>989327</xdr:rowOff>
    </xdr:to>
    <xdr:pic>
      <xdr:nvPicPr>
        <xdr:cNvPr id="2" name="Immagine 1">
          <a:extLst>
            <a:ext uri="{FF2B5EF4-FFF2-40B4-BE49-F238E27FC236}">
              <a16:creationId xmlns:a16="http://schemas.microsoft.com/office/drawing/2014/main" xmlns="" id="{4EDD6358-14D2-4FB6-A339-6131BBF135C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0" y="0"/>
          <a:ext cx="1973580" cy="989327"/>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1363980</xdr:colOff>
      <xdr:row>0</xdr:row>
      <xdr:rowOff>989327</xdr:rowOff>
    </xdr:to>
    <xdr:pic>
      <xdr:nvPicPr>
        <xdr:cNvPr id="2" name="Immagine 1">
          <a:extLst>
            <a:ext uri="{FF2B5EF4-FFF2-40B4-BE49-F238E27FC236}">
              <a16:creationId xmlns:a16="http://schemas.microsoft.com/office/drawing/2014/main" xmlns="" id="{4CC3924F-319D-468C-BFA1-7D400CE3A15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0" y="0"/>
          <a:ext cx="1973580" cy="989327"/>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wsDr>
</file>

<file path=xl/queryTables/queryTable1.xml><?xml version="1.0" encoding="utf-8"?>
<queryTable xmlns="http://schemas.openxmlformats.org/spreadsheetml/2006/main" name="DatiEsterni_1" connectionId="5" autoFormatId="16" applyNumberFormats="0" applyBorderFormats="0" applyFontFormats="0" applyPatternFormats="0" applyAlignmentFormats="0" applyWidthHeightFormats="0">
  <queryTableRefresh nextId="28">
    <queryTableFields count="8">
      <queryTableField id="1" name="PNGLA" tableColumnId="1"/>
      <queryTableField id="3" name="Tempi Garantiti" tableColumnId="3"/>
      <queryTableField id="9" name="% Tempi Garantiti" tableColumnId="6"/>
      <queryTableField id="4" name="Tempi Quasi Garantiti" tableColumnId="4"/>
      <queryTableField id="10" name="% Tempi Quasi Garantiti" tableColumnId="7"/>
      <queryTableField id="2" name="Tempi Non Garantiti" tableColumnId="2"/>
      <queryTableField id="11" name="% Tempi Non Garantiti" tableColumnId="8"/>
      <queryTableField id="5" name="Totale" tableColumnId="5"/>
    </queryTableFields>
  </queryTableRefresh>
</queryTable>
</file>

<file path=xl/queryTables/queryTable2.xml><?xml version="1.0" encoding="utf-8"?>
<queryTable xmlns="http://schemas.openxmlformats.org/spreadsheetml/2006/main" name="DatiEsterni_1" connectionId="1" autoFormatId="16" applyNumberFormats="0" applyBorderFormats="0" applyFontFormats="0" applyPatternFormats="0" applyAlignmentFormats="0" applyWidthHeightFormats="0">
  <queryTableRefresh nextId="13">
    <queryTableFields count="8">
      <queryTableField id="1" name="PNGLA" tableColumnId="1"/>
      <queryTableField id="2" name="Tempi Garantiti" tableColumnId="2"/>
      <queryTableField id="6" name="% Tempi Garantiti" tableColumnId="6"/>
      <queryTableField id="4" name="Tempi Quasi Garantiti" tableColumnId="4"/>
      <queryTableField id="7" name="% Tempi Quasi Garantiti" tableColumnId="7"/>
      <queryTableField id="3" name="Tempi Non Garantiti" tableColumnId="3"/>
      <queryTableField id="8" name="% Tempi Non Garantiti" tableColumnId="8"/>
      <queryTableField id="5" name="Totale" tableColumnId="5"/>
    </queryTableFields>
  </queryTableRefresh>
</queryTable>
</file>

<file path=xl/queryTables/queryTable3.xml><?xml version="1.0" encoding="utf-8"?>
<queryTable xmlns="http://schemas.openxmlformats.org/spreadsheetml/2006/main" name="DatiEsterni_1" connectionId="3" autoFormatId="16" applyNumberFormats="0" applyBorderFormats="0" applyFontFormats="0" applyPatternFormats="0" applyAlignmentFormats="0" applyWidthHeightFormats="0">
  <queryTableRefresh nextId="13">
    <queryTableFields count="8">
      <queryTableField id="1" name="PNGLA" tableColumnId="1"/>
      <queryTableField id="2" name="Tempi Garantiti" tableColumnId="2"/>
      <queryTableField id="6" name="% Tempi Garantiti" tableColumnId="6"/>
      <queryTableField id="4" name="Tempi Quasi Garantiti" tableColumnId="4"/>
      <queryTableField id="7" name="% Tempi Quasi Garantiti" tableColumnId="7"/>
      <queryTableField id="3" name="Tempi Non Garantiti" tableColumnId="3"/>
      <queryTableField id="8" name="% Tempi Non Garantiti" tableColumnId="8"/>
      <queryTableField id="5" name="Totale" tableColumnId="5"/>
    </queryTableFields>
  </queryTableRefresh>
</queryTable>
</file>

<file path=xl/queryTables/queryTable4.xml><?xml version="1.0" encoding="utf-8"?>
<queryTable xmlns="http://schemas.openxmlformats.org/spreadsheetml/2006/main" name="DatiEsterni_1" connectionId="2" autoFormatId="16" applyNumberFormats="0" applyBorderFormats="0" applyFontFormats="0" applyPatternFormats="0" applyAlignmentFormats="0" applyWidthHeightFormats="0">
  <queryTableRefresh nextId="13">
    <queryTableFields count="8">
      <queryTableField id="1" name="PNGLA" tableColumnId="1"/>
      <queryTableField id="2" name="Tempi Garantiti" tableColumnId="2"/>
      <queryTableField id="6" name="% Tempi Garantiti" tableColumnId="6"/>
      <queryTableField id="4" name="Tempi Quasi Garantiti" tableColumnId="4"/>
      <queryTableField id="7" name="% Tempi Quasi Garantiti" tableColumnId="7"/>
      <queryTableField id="3" name="Tempi Non Garantiti" tableColumnId="3"/>
      <queryTableField id="8" name="% Tempi Non Garantiti" tableColumnId="8"/>
      <queryTableField id="5" name="Totale" tableColumnId="5"/>
    </queryTableFields>
  </queryTableRefresh>
</queryTable>
</file>

<file path=xl/queryTables/queryTable5.xml><?xml version="1.0" encoding="utf-8"?>
<queryTable xmlns="http://schemas.openxmlformats.org/spreadsheetml/2006/main" name="DatiEsterni_1" connectionId="4" autoFormatId="16" applyNumberFormats="0" applyBorderFormats="0" applyFontFormats="0" applyPatternFormats="0" applyAlignmentFormats="0" applyWidthHeightFormats="0">
  <queryTableRefresh nextId="13">
    <queryTableFields count="8">
      <queryTableField id="1" name="PNGLA" tableColumnId="1"/>
      <queryTableField id="2" name="Tempi Garantiti" tableColumnId="2"/>
      <queryTableField id="6" name="% Tempi Garantiti" tableColumnId="6"/>
      <queryTableField id="4" name="Tempi Quasi Garantiti" tableColumnId="4"/>
      <queryTableField id="7" name="% Tempi Quasi Garantiti" tableColumnId="7"/>
      <queryTableField id="3" name="Tempi Non Garantiti" tableColumnId="3"/>
      <queryTableField id="8" name="% Tempi Non Garantiti" tableColumnId="8"/>
      <queryTableField id="5" name="Totale" tableColumnId="5"/>
    </queryTableFields>
  </queryTableRefresh>
</queryTable>
</file>

<file path=xl/richData/_rels/richValueRel.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2">
  <rv s="0">
    <v>0</v>
    <v>5</v>
  </rv>
  <rv s="0">
    <v>1</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el r:id="rId2"/>
</richValueRels>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2.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_rels/table3.xml.rels><?xml version="1.0" encoding="UTF-8" standalone="yes"?>
<Relationships xmlns="http://schemas.openxmlformats.org/package/2006/relationships"><Relationship Id="rId1" Type="http://schemas.openxmlformats.org/officeDocument/2006/relationships/queryTable" Target="../queryTables/queryTable3.xml"/></Relationships>
</file>

<file path=xl/tables/_rels/table4.xml.rels><?xml version="1.0" encoding="UTF-8" standalone="yes"?>
<Relationships xmlns="http://schemas.openxmlformats.org/package/2006/relationships"><Relationship Id="rId1" Type="http://schemas.openxmlformats.org/officeDocument/2006/relationships/queryTable" Target="../queryTables/queryTable4.xml"/></Relationships>
</file>

<file path=xl/tables/_rels/table5.xml.rels><?xml version="1.0" encoding="UTF-8" standalone="yes"?>
<Relationships xmlns="http://schemas.openxmlformats.org/package/2006/relationships"><Relationship Id="rId1" Type="http://schemas.openxmlformats.org/officeDocument/2006/relationships/queryTable" Target="../queryTables/queryTable5.xml"/></Relationships>
</file>

<file path=xl/tables/table1.xml><?xml version="1.0" encoding="utf-8"?>
<table xmlns="http://schemas.openxmlformats.org/spreadsheetml/2006/main" id="1" name="Priorita_U" displayName="Priorita_U" ref="B2:I25" tableType="queryTable" totalsRowShown="0" headerRowDxfId="54" dataDxfId="53" tableBorderDxfId="52">
  <autoFilter ref="B2:I25"/>
  <sortState ref="B3:I25">
    <sortCondition ref="B2:B25"/>
  </sortState>
  <tableColumns count="8">
    <tableColumn id="1" uniqueName="1" name="PNGLA" queryTableFieldId="1" dataDxfId="51"/>
    <tableColumn id="3" uniqueName="3" name="Tempi Garantiti" queryTableFieldId="3" dataDxfId="50"/>
    <tableColumn id="6" uniqueName="6" name="% Tempi Garantiti" queryTableFieldId="9" dataDxfId="49" dataCellStyle="Percentuale"/>
    <tableColumn id="4" uniqueName="4" name="Tempi Quasi Garantiti" queryTableFieldId="4" dataDxfId="48"/>
    <tableColumn id="7" uniqueName="7" name="% Tempi Quasi Garantiti" queryTableFieldId="10" dataDxfId="47" dataCellStyle="Percentuale"/>
    <tableColumn id="2" uniqueName="2" name="Tempi Non Garantiti" queryTableFieldId="2" dataDxfId="46"/>
    <tableColumn id="8" uniqueName="8" name="% Tempi Non Garantiti" queryTableFieldId="11" dataDxfId="45" dataCellStyle="Percentuale"/>
    <tableColumn id="5" uniqueName="5" name="Totale" queryTableFieldId="5" dataDxfId="44"/>
  </tableColumns>
  <tableStyleInfo showFirstColumn="0" showLastColumn="0" showRowStripes="1" showColumnStripes="0"/>
</table>
</file>

<file path=xl/tables/table2.xml><?xml version="1.0" encoding="utf-8"?>
<table xmlns="http://schemas.openxmlformats.org/spreadsheetml/2006/main" id="5" name="Priorita_B" displayName="Priorita_B" ref="B2:I39" tableType="queryTable" totalsRowShown="0" headerRowDxfId="43" dataDxfId="42" tableBorderDxfId="41">
  <autoFilter ref="B2:I39"/>
  <sortState ref="B3:I39">
    <sortCondition ref="B2:B39"/>
  </sortState>
  <tableColumns count="8">
    <tableColumn id="1" uniqueName="1" name="PNGLA" queryTableFieldId="1" dataDxfId="40"/>
    <tableColumn id="2" uniqueName="2" name="Tempi Garantiti" queryTableFieldId="2" dataDxfId="39"/>
    <tableColumn id="6" uniqueName="6" name="% Tempi Garantiti" queryTableFieldId="6" dataDxfId="38" dataCellStyle="Percentuale"/>
    <tableColumn id="4" uniqueName="4" name="Tempi Quasi Garantiti" queryTableFieldId="4" dataDxfId="37"/>
    <tableColumn id="7" uniqueName="7" name="% Tempi Quasi Garantiti" queryTableFieldId="7" dataDxfId="36" dataCellStyle="Percentuale"/>
    <tableColumn id="3" uniqueName="3" name="Tempi Non Garantiti" queryTableFieldId="3" dataDxfId="35"/>
    <tableColumn id="8" uniqueName="8" name="% Tempi Non Garantiti" queryTableFieldId="8" dataDxfId="34" dataCellStyle="Percentuale"/>
    <tableColumn id="5" uniqueName="5" name="Totale" queryTableFieldId="5" dataDxfId="33"/>
  </tableColumns>
  <tableStyleInfo showFirstColumn="0" showLastColumn="0" showRowStripes="1" showColumnStripes="0"/>
</table>
</file>

<file path=xl/tables/table3.xml><?xml version="1.0" encoding="utf-8"?>
<table xmlns="http://schemas.openxmlformats.org/spreadsheetml/2006/main" id="7" name="Priorita_D_Visite" displayName="Priorita_D_Visite" ref="B2:I17" tableType="queryTable" totalsRowShown="0" headerRowDxfId="32" dataDxfId="31" tableBorderDxfId="30">
  <autoFilter ref="B2:I17"/>
  <sortState ref="B3:I17">
    <sortCondition ref="B2:B17"/>
  </sortState>
  <tableColumns count="8">
    <tableColumn id="1" uniqueName="1" name="PNGLA" queryTableFieldId="1" dataDxfId="29"/>
    <tableColumn id="2" uniqueName="2" name="Tempi Garantiti" queryTableFieldId="2" dataDxfId="28"/>
    <tableColumn id="6" uniqueName="6" name="% Tempi Garantiti" queryTableFieldId="6" dataDxfId="27" dataCellStyle="Percentuale"/>
    <tableColumn id="4" uniqueName="4" name="Tempi Quasi Garantiti" queryTableFieldId="4" dataDxfId="26"/>
    <tableColumn id="7" uniqueName="7" name="% Tempi Quasi Garantiti" queryTableFieldId="7" dataDxfId="25" dataCellStyle="Percentuale"/>
    <tableColumn id="3" uniqueName="3" name="Tempi Non Garantiti" queryTableFieldId="3" dataDxfId="24"/>
    <tableColumn id="8" uniqueName="8" name="% Tempi Non Garantiti" queryTableFieldId="8" dataDxfId="23" dataCellStyle="Percentuale"/>
    <tableColumn id="5" uniqueName="5" name="Totale" queryTableFieldId="5" dataDxfId="22"/>
  </tableColumns>
  <tableStyleInfo showFirstColumn="0" showLastColumn="0" showRowStripes="1" showColumnStripes="0"/>
</table>
</file>

<file path=xl/tables/table4.xml><?xml version="1.0" encoding="utf-8"?>
<table xmlns="http://schemas.openxmlformats.org/spreadsheetml/2006/main" id="2" name="Priorita_D_Strumentali" displayName="Priorita_D_Strumentali" ref="B2:I25" tableType="queryTable" totalsRowShown="0" headerRowDxfId="21" dataDxfId="20" tableBorderDxfId="19">
  <autoFilter ref="B2:I25"/>
  <sortState ref="B3:I25">
    <sortCondition ref="B2:B25"/>
  </sortState>
  <tableColumns count="8">
    <tableColumn id="1" uniqueName="1" name="PNGLA" queryTableFieldId="1" dataDxfId="18"/>
    <tableColumn id="2" uniqueName="2" name="Tempi Garantiti" queryTableFieldId="2" dataDxfId="17"/>
    <tableColumn id="6" uniqueName="6" name="% Tempi Garantiti" queryTableFieldId="6" dataDxfId="16" dataCellStyle="Percentuale"/>
    <tableColumn id="4" uniqueName="4" name="Tempi Quasi Garantiti" queryTableFieldId="4" dataDxfId="15"/>
    <tableColumn id="7" uniqueName="7" name="% Tempi Quasi Garantiti" queryTableFieldId="7" dataDxfId="14" dataCellStyle="Percentuale"/>
    <tableColumn id="3" uniqueName="3" name="Tempi Non Garantiti" queryTableFieldId="3" dataDxfId="13"/>
    <tableColumn id="8" uniqueName="8" name="% Tempi Non Garantiti" queryTableFieldId="8" dataDxfId="12" dataCellStyle="Percentuale"/>
    <tableColumn id="5" uniqueName="5" name="Totale" queryTableFieldId="5" dataDxfId="11"/>
  </tableColumns>
  <tableStyleInfo showFirstColumn="0" showLastColumn="0" showRowStripes="1" showColumnStripes="0"/>
</table>
</file>

<file path=xl/tables/table5.xml><?xml version="1.0" encoding="utf-8"?>
<table xmlns="http://schemas.openxmlformats.org/spreadsheetml/2006/main" id="10" name="Priorita_P" displayName="Priorita_P" ref="B2:I36" tableType="queryTable" totalsRowShown="0" headerRowDxfId="10" dataDxfId="9" tableBorderDxfId="8">
  <autoFilter ref="B2:I36"/>
  <sortState ref="B3:I36">
    <sortCondition ref="B2:B36"/>
  </sortState>
  <tableColumns count="8">
    <tableColumn id="1" uniqueName="1" name="PNGLA" queryTableFieldId="1" dataDxfId="7"/>
    <tableColumn id="2" uniqueName="2" name="Tempi Garantiti" queryTableFieldId="2" dataDxfId="6"/>
    <tableColumn id="6" uniqueName="6" name="% Tempi Garantiti" queryTableFieldId="6" dataDxfId="5"/>
    <tableColumn id="4" uniqueName="4" name="Tempi Quasi Garantiti" queryTableFieldId="4" dataDxfId="4"/>
    <tableColumn id="7" uniqueName="7" name="% Tempi Quasi Garantiti" queryTableFieldId="7" dataDxfId="3"/>
    <tableColumn id="3" uniqueName="3" name="Tempi Non Garantiti" queryTableFieldId="3" dataDxfId="2"/>
    <tableColumn id="8" uniqueName="8" name="% Tempi Non Garantiti" queryTableFieldId="8" dataDxfId="1"/>
    <tableColumn id="5" uniqueName="5" name="Totale" queryTableFieldId="5" dataDxfId="0"/>
  </tableColumns>
  <tableStyleInfo showFirstColumn="0" showLastColumn="0" showRowStripes="1" showColumnStripes="0"/>
</table>
</file>

<file path=xl/theme/theme1.xml><?xml version="1.0" encoding="utf-8"?>
<a:theme xmlns:a="http://schemas.openxmlformats.org/drawingml/2006/main" name="Tema di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xmlns=""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dimension ref="A1:K45"/>
  <sheetViews>
    <sheetView tabSelected="1" zoomScale="85" zoomScaleNormal="85" workbookViewId="0">
      <selection activeCell="L11" sqref="L11"/>
    </sheetView>
  </sheetViews>
  <sheetFormatPr defaultColWidth="8.8984375" defaultRowHeight="13.8"/>
  <cols>
    <col min="1" max="1" width="24.796875" style="1" customWidth="1"/>
    <col min="2" max="2" width="18.19921875" style="1" customWidth="1"/>
    <col min="3" max="3" width="10.796875" style="1" customWidth="1"/>
    <col min="4" max="4" width="14.796875" style="8" customWidth="1"/>
    <col min="5" max="5" width="12.09765625" style="1" customWidth="1"/>
    <col min="6" max="6" width="24.09765625" style="1" customWidth="1"/>
    <col min="7" max="7" width="10.796875" style="8" customWidth="1"/>
    <col min="8" max="8" width="31.3984375" style="1" customWidth="1"/>
    <col min="9" max="9" width="10.796875" style="8" customWidth="1"/>
    <col min="10" max="10" width="22.8984375" style="5" bestFit="1" customWidth="1"/>
    <col min="11" max="11" width="10.796875" style="1" customWidth="1"/>
    <col min="12" max="16384" width="8.8984375" style="1"/>
  </cols>
  <sheetData>
    <row r="1" spans="1:11" s="14" customFormat="1" ht="57.6" customHeight="1">
      <c r="A1" s="11" t="e" vm="1">
        <v>#VALUE!</v>
      </c>
      <c r="B1" s="35" t="s">
        <v>44</v>
      </c>
      <c r="C1" s="35"/>
      <c r="D1" s="35"/>
      <c r="E1" s="35"/>
      <c r="F1" s="35"/>
      <c r="G1" s="35"/>
      <c r="H1" s="35"/>
      <c r="I1" s="35"/>
      <c r="J1" s="35"/>
      <c r="K1" s="35"/>
    </row>
    <row r="2" spans="1:11" ht="16.2" thickBot="1">
      <c r="B2" s="12"/>
      <c r="C2" s="12"/>
      <c r="D2" s="13"/>
      <c r="E2" s="12"/>
      <c r="F2" s="12"/>
      <c r="G2" s="13"/>
      <c r="H2" s="12"/>
      <c r="I2" s="13"/>
      <c r="J2" s="12"/>
    </row>
    <row r="3" spans="1:11" ht="23.4" customHeight="1" thickBot="1">
      <c r="B3" s="23" t="s">
        <v>51</v>
      </c>
      <c r="C3" s="16">
        <f>'PRIORITA U'!I25</f>
        <v>11747</v>
      </c>
      <c r="D3" s="23" t="s">
        <v>50</v>
      </c>
      <c r="E3" s="16">
        <f xml:space="preserve"> 'PRIORITA B'!I39</f>
        <v>107272</v>
      </c>
      <c r="F3" s="23" t="s">
        <v>49</v>
      </c>
      <c r="G3" s="16">
        <f xml:space="preserve"> 'PRIORITA D Visite'!I17</f>
        <v>76692</v>
      </c>
      <c r="H3" s="23" t="s">
        <v>47</v>
      </c>
      <c r="I3" s="16">
        <f xml:space="preserve"> 'PRIORITA D Strumentali'!I25</f>
        <v>70605</v>
      </c>
      <c r="J3" s="23" t="s">
        <v>48</v>
      </c>
      <c r="K3" s="16">
        <f xml:space="preserve"> 'PRIORITA P'!I36</f>
        <v>92153</v>
      </c>
    </row>
    <row r="4" spans="1:11">
      <c r="B4" s="4"/>
      <c r="C4" s="2"/>
      <c r="D4" s="7"/>
      <c r="E4" s="2"/>
      <c r="F4" s="2"/>
      <c r="G4" s="7"/>
      <c r="H4" s="2"/>
      <c r="I4" s="7"/>
      <c r="J4" s="6"/>
    </row>
    <row r="5" spans="1:11" ht="14.4" customHeight="1">
      <c r="B5" s="37" t="s">
        <v>46</v>
      </c>
      <c r="C5" s="37"/>
      <c r="D5" s="37"/>
      <c r="E5" s="37"/>
      <c r="F5" s="37"/>
      <c r="G5" s="37"/>
      <c r="H5" s="37"/>
      <c r="I5" s="37"/>
      <c r="J5" s="37"/>
      <c r="K5" s="37"/>
    </row>
    <row r="6" spans="1:11">
      <c r="B6" s="37"/>
      <c r="C6" s="37"/>
      <c r="D6" s="37"/>
      <c r="E6" s="37"/>
      <c r="F6" s="37"/>
      <c r="G6" s="37"/>
      <c r="H6" s="37"/>
      <c r="I6" s="37"/>
      <c r="J6" s="37"/>
      <c r="K6" s="37"/>
    </row>
    <row r="7" spans="1:11">
      <c r="B7" s="37"/>
      <c r="C7" s="37"/>
      <c r="D7" s="37"/>
      <c r="E7" s="37"/>
      <c r="F7" s="37"/>
      <c r="G7" s="37"/>
      <c r="H7" s="37"/>
      <c r="I7" s="37"/>
      <c r="J7" s="37"/>
      <c r="K7" s="37"/>
    </row>
    <row r="8" spans="1:11">
      <c r="B8" s="37"/>
      <c r="C8" s="37"/>
      <c r="D8" s="37"/>
      <c r="E8" s="37"/>
      <c r="F8" s="37"/>
      <c r="G8" s="37"/>
      <c r="H8" s="37"/>
      <c r="I8" s="37"/>
      <c r="J8" s="37"/>
      <c r="K8" s="37"/>
    </row>
    <row r="9" spans="1:11">
      <c r="B9" s="37"/>
      <c r="C9" s="37"/>
      <c r="D9" s="37"/>
      <c r="E9" s="37"/>
      <c r="F9" s="37"/>
      <c r="G9" s="37"/>
      <c r="H9" s="37"/>
      <c r="I9" s="37"/>
      <c r="J9" s="37"/>
      <c r="K9" s="37"/>
    </row>
    <row r="10" spans="1:11">
      <c r="B10" s="37"/>
      <c r="C10" s="37"/>
      <c r="D10" s="37"/>
      <c r="E10" s="37"/>
      <c r="F10" s="37"/>
      <c r="G10" s="37"/>
      <c r="H10" s="37"/>
      <c r="I10" s="37"/>
      <c r="J10" s="37"/>
      <c r="K10" s="37"/>
    </row>
    <row r="11" spans="1:11">
      <c r="B11" s="37"/>
      <c r="C11" s="37"/>
      <c r="D11" s="37"/>
      <c r="E11" s="37"/>
      <c r="F11" s="37"/>
      <c r="G11" s="37"/>
      <c r="H11" s="37"/>
      <c r="I11" s="37"/>
      <c r="J11" s="37"/>
      <c r="K11" s="37"/>
    </row>
    <row r="12" spans="1:11">
      <c r="B12" s="37"/>
      <c r="C12" s="37"/>
      <c r="D12" s="37"/>
      <c r="E12" s="37"/>
      <c r="F12" s="37"/>
      <c r="G12" s="37"/>
      <c r="H12" s="37"/>
      <c r="I12" s="37"/>
      <c r="J12" s="37"/>
      <c r="K12" s="37"/>
    </row>
    <row r="13" spans="1:11">
      <c r="B13" s="37"/>
      <c r="C13" s="37"/>
      <c r="D13" s="37"/>
      <c r="E13" s="37"/>
      <c r="F13" s="37"/>
      <c r="G13" s="37"/>
      <c r="H13" s="37"/>
      <c r="I13" s="37"/>
      <c r="J13" s="37"/>
      <c r="K13" s="37"/>
    </row>
    <row r="14" spans="1:11">
      <c r="B14" s="37"/>
      <c r="C14" s="37"/>
      <c r="D14" s="37"/>
      <c r="E14" s="37"/>
      <c r="F14" s="37"/>
      <c r="G14" s="37"/>
      <c r="H14" s="37"/>
      <c r="I14" s="37"/>
      <c r="J14" s="37"/>
      <c r="K14" s="37"/>
    </row>
    <row r="15" spans="1:11">
      <c r="B15" s="37"/>
      <c r="C15" s="37"/>
      <c r="D15" s="37"/>
      <c r="E15" s="37"/>
      <c r="F15" s="37"/>
      <c r="G15" s="37"/>
      <c r="H15" s="37"/>
      <c r="I15" s="37"/>
      <c r="J15" s="37"/>
      <c r="K15" s="37"/>
    </row>
    <row r="16" spans="1:11">
      <c r="B16" s="37"/>
      <c r="C16" s="37"/>
      <c r="D16" s="37"/>
      <c r="E16" s="37"/>
      <c r="F16" s="37"/>
      <c r="G16" s="37"/>
      <c r="H16" s="37"/>
      <c r="I16" s="37"/>
      <c r="J16" s="37"/>
      <c r="K16" s="37"/>
    </row>
    <row r="17" spans="2:11">
      <c r="B17" s="37"/>
      <c r="C17" s="37"/>
      <c r="D17" s="37"/>
      <c r="E17" s="37"/>
      <c r="F17" s="37"/>
      <c r="G17" s="37"/>
      <c r="H17" s="37"/>
      <c r="I17" s="37"/>
      <c r="J17" s="37"/>
      <c r="K17" s="37"/>
    </row>
    <row r="18" spans="2:11" ht="17.399999999999999" customHeight="1">
      <c r="B18" s="37"/>
      <c r="C18" s="37"/>
      <c r="D18" s="37"/>
      <c r="E18" s="37"/>
      <c r="F18" s="37"/>
      <c r="G18" s="37"/>
      <c r="H18" s="37"/>
      <c r="I18" s="37"/>
      <c r="J18" s="37"/>
      <c r="K18" s="37"/>
    </row>
    <row r="19" spans="2:11" ht="16.8" customHeight="1">
      <c r="B19" s="37"/>
      <c r="C19" s="37"/>
      <c r="D19" s="37"/>
      <c r="E19" s="37"/>
      <c r="F19" s="37"/>
      <c r="G19" s="37"/>
      <c r="H19" s="37"/>
      <c r="I19" s="37"/>
      <c r="J19" s="37"/>
      <c r="K19" s="37"/>
    </row>
    <row r="20" spans="2:11" ht="19.2" customHeight="1">
      <c r="B20" s="37"/>
      <c r="C20" s="37"/>
      <c r="D20" s="37"/>
      <c r="E20" s="37"/>
      <c r="F20" s="37"/>
      <c r="G20" s="37"/>
      <c r="H20" s="37"/>
      <c r="I20" s="37"/>
      <c r="J20" s="37"/>
      <c r="K20" s="37"/>
    </row>
    <row r="21" spans="2:11" ht="17.399999999999999" customHeight="1">
      <c r="B21" s="37"/>
      <c r="C21" s="37"/>
      <c r="D21" s="37"/>
      <c r="E21" s="37"/>
      <c r="F21" s="37"/>
      <c r="G21" s="37"/>
      <c r="H21" s="37"/>
      <c r="I21" s="37"/>
      <c r="J21" s="37"/>
      <c r="K21" s="37"/>
    </row>
    <row r="22" spans="2:11" ht="18.600000000000001" customHeight="1">
      <c r="B22" s="37"/>
      <c r="C22" s="37"/>
      <c r="D22" s="37"/>
      <c r="E22" s="37"/>
      <c r="F22" s="37"/>
      <c r="G22" s="37"/>
      <c r="H22" s="37"/>
      <c r="I22" s="37"/>
      <c r="J22" s="37"/>
      <c r="K22" s="37"/>
    </row>
    <row r="23" spans="2:11">
      <c r="B23" s="37"/>
      <c r="C23" s="37"/>
      <c r="D23" s="37"/>
      <c r="E23" s="37"/>
      <c r="F23" s="37"/>
      <c r="G23" s="37"/>
      <c r="H23" s="37"/>
      <c r="I23" s="37"/>
      <c r="J23" s="37"/>
      <c r="K23" s="37"/>
    </row>
    <row r="24" spans="2:11" ht="19.2" customHeight="1">
      <c r="B24" s="37"/>
      <c r="C24" s="37"/>
      <c r="D24" s="37"/>
      <c r="E24" s="37"/>
      <c r="F24" s="37"/>
      <c r="G24" s="37"/>
      <c r="H24" s="37"/>
      <c r="I24" s="37"/>
      <c r="J24" s="37"/>
      <c r="K24" s="37"/>
    </row>
    <row r="25" spans="2:11" ht="19.2" customHeight="1">
      <c r="B25" s="37"/>
      <c r="C25" s="37"/>
      <c r="D25" s="37"/>
      <c r="E25" s="37"/>
      <c r="F25" s="37"/>
      <c r="G25" s="37"/>
      <c r="H25" s="37"/>
      <c r="I25" s="37"/>
      <c r="J25" s="37"/>
      <c r="K25" s="37"/>
    </row>
    <row r="26" spans="2:11" ht="18" customHeight="1">
      <c r="B26" s="37"/>
      <c r="C26" s="37"/>
      <c r="D26" s="37"/>
      <c r="E26" s="37"/>
      <c r="F26" s="37"/>
      <c r="G26" s="37"/>
      <c r="H26" s="37"/>
      <c r="I26" s="37"/>
      <c r="J26" s="37"/>
      <c r="K26" s="37"/>
    </row>
    <row r="27" spans="2:11" ht="21.6" customHeight="1">
      <c r="B27" s="37"/>
      <c r="C27" s="37"/>
      <c r="D27" s="37"/>
      <c r="E27" s="37"/>
      <c r="F27" s="37"/>
      <c r="G27" s="37"/>
      <c r="H27" s="37"/>
      <c r="I27" s="37"/>
      <c r="J27" s="37"/>
      <c r="K27" s="37"/>
    </row>
    <row r="28" spans="2:11">
      <c r="B28" s="9"/>
      <c r="C28" s="9"/>
      <c r="D28" s="9"/>
      <c r="E28" s="9"/>
      <c r="F28" s="9"/>
      <c r="G28" s="9"/>
      <c r="H28" s="9"/>
      <c r="I28" s="9"/>
      <c r="J28" s="9"/>
      <c r="K28" s="9"/>
    </row>
    <row r="29" spans="2:11" ht="19.8" customHeight="1">
      <c r="B29" s="37" t="s">
        <v>45</v>
      </c>
      <c r="C29" s="37"/>
      <c r="D29" s="37"/>
      <c r="E29" s="37"/>
      <c r="F29" s="37"/>
      <c r="G29" s="37"/>
      <c r="H29" s="37"/>
      <c r="I29" s="37"/>
      <c r="J29" s="37"/>
      <c r="K29" s="37"/>
    </row>
    <row r="30" spans="2:11" ht="16.8" customHeight="1">
      <c r="B30" s="37"/>
      <c r="C30" s="37"/>
      <c r="D30" s="37"/>
      <c r="E30" s="37"/>
      <c r="F30" s="37"/>
      <c r="G30" s="37"/>
      <c r="H30" s="37"/>
      <c r="I30" s="37"/>
      <c r="J30" s="37"/>
      <c r="K30" s="37"/>
    </row>
    <row r="31" spans="2:11" ht="16.8" customHeight="1">
      <c r="B31" s="37"/>
      <c r="C31" s="37"/>
      <c r="D31" s="37"/>
      <c r="E31" s="37"/>
      <c r="F31" s="37"/>
      <c r="G31" s="37"/>
      <c r="H31" s="37"/>
      <c r="I31" s="37"/>
      <c r="J31" s="37"/>
      <c r="K31" s="37"/>
    </row>
    <row r="32" spans="2:11">
      <c r="B32" s="9"/>
      <c r="C32" s="9"/>
      <c r="D32" s="9"/>
      <c r="E32" s="9"/>
      <c r="F32" s="9"/>
      <c r="G32" s="9"/>
      <c r="H32" s="9"/>
      <c r="I32" s="9"/>
      <c r="J32" s="9"/>
      <c r="K32" s="9"/>
    </row>
    <row r="33" spans="2:11" ht="19.8" customHeight="1">
      <c r="B33" s="9"/>
      <c r="C33" s="36" t="e" vm="2">
        <v>#VALUE!</v>
      </c>
      <c r="D33" s="36"/>
      <c r="E33" s="36"/>
      <c r="F33" s="36"/>
      <c r="G33" s="36"/>
      <c r="H33" s="36"/>
      <c r="I33" s="36"/>
      <c r="J33" s="9"/>
      <c r="K33" s="9"/>
    </row>
    <row r="34" spans="2:11" ht="16.2" customHeight="1">
      <c r="B34" s="9"/>
      <c r="C34" s="36"/>
      <c r="D34" s="36"/>
      <c r="E34" s="36"/>
      <c r="F34" s="36"/>
      <c r="G34" s="36"/>
      <c r="H34" s="36"/>
      <c r="I34" s="36"/>
      <c r="J34" s="9"/>
      <c r="K34" s="9"/>
    </row>
    <row r="35" spans="2:11" ht="18.600000000000001" customHeight="1">
      <c r="B35" s="9"/>
      <c r="C35" s="36"/>
      <c r="D35" s="36"/>
      <c r="E35" s="36"/>
      <c r="F35" s="36"/>
      <c r="G35" s="36"/>
      <c r="H35" s="36"/>
      <c r="I35" s="36"/>
      <c r="J35" s="9"/>
      <c r="K35" s="9"/>
    </row>
    <row r="36" spans="2:11" ht="18" customHeight="1">
      <c r="B36" s="10"/>
      <c r="C36" s="36"/>
      <c r="D36" s="36"/>
      <c r="E36" s="36"/>
      <c r="F36" s="36"/>
      <c r="G36" s="36"/>
      <c r="H36" s="36"/>
      <c r="I36" s="36"/>
      <c r="J36" s="6"/>
    </row>
    <row r="37" spans="2:11" s="5" customFormat="1" ht="16.2" customHeight="1">
      <c r="C37" s="36"/>
      <c r="D37" s="36"/>
      <c r="E37" s="36"/>
      <c r="F37" s="36"/>
      <c r="G37" s="36"/>
      <c r="H37" s="36"/>
      <c r="I37" s="36"/>
      <c r="J37" s="6"/>
    </row>
    <row r="38" spans="2:11" ht="18" customHeight="1">
      <c r="C38" s="36"/>
      <c r="D38" s="36"/>
      <c r="E38" s="36"/>
      <c r="F38" s="36"/>
      <c r="G38" s="36"/>
      <c r="H38" s="36"/>
      <c r="I38" s="36"/>
      <c r="J38" s="15"/>
      <c r="K38" s="15"/>
    </row>
    <row r="39" spans="2:11" ht="16.8" customHeight="1">
      <c r="B39" s="15"/>
      <c r="C39" s="36"/>
      <c r="D39" s="36"/>
      <c r="E39" s="36"/>
      <c r="F39" s="36"/>
      <c r="G39" s="36"/>
      <c r="H39" s="36"/>
      <c r="I39" s="36"/>
      <c r="J39" s="15"/>
      <c r="K39" s="15"/>
    </row>
    <row r="40" spans="2:11" ht="18.600000000000001" customHeight="1">
      <c r="B40" s="15"/>
      <c r="C40" s="36"/>
      <c r="D40" s="36"/>
      <c r="E40" s="36"/>
      <c r="F40" s="36"/>
      <c r="G40" s="36"/>
      <c r="H40" s="36"/>
      <c r="I40" s="36"/>
      <c r="J40" s="15"/>
      <c r="K40" s="15"/>
    </row>
    <row r="41" spans="2:11" ht="28.2" customHeight="1">
      <c r="B41" s="15"/>
      <c r="D41" s="1"/>
      <c r="G41" s="1"/>
      <c r="I41" s="1"/>
      <c r="J41" s="15"/>
      <c r="K41" s="15"/>
    </row>
    <row r="42" spans="2:11" ht="35.4" customHeight="1">
      <c r="B42" s="15"/>
      <c r="D42" s="1"/>
      <c r="G42" s="1"/>
      <c r="I42" s="1"/>
      <c r="J42" s="15"/>
      <c r="K42" s="15"/>
    </row>
    <row r="43" spans="2:11">
      <c r="B43" s="15"/>
      <c r="C43" s="15"/>
      <c r="D43" s="15"/>
      <c r="E43" s="15"/>
      <c r="F43" s="15"/>
      <c r="G43" s="15"/>
      <c r="H43" s="15"/>
      <c r="I43" s="15"/>
      <c r="J43" s="15"/>
      <c r="K43" s="15"/>
    </row>
    <row r="44" spans="2:11">
      <c r="B44" s="15"/>
      <c r="C44" s="15"/>
      <c r="D44" s="15"/>
      <c r="E44" s="15"/>
      <c r="F44" s="15"/>
      <c r="G44" s="15"/>
      <c r="H44" s="15"/>
      <c r="I44" s="15"/>
      <c r="J44" s="15"/>
      <c r="K44" s="15"/>
    </row>
    <row r="45" spans="2:11">
      <c r="B45" s="15"/>
      <c r="C45" s="15"/>
      <c r="D45" s="15"/>
      <c r="E45" s="15"/>
      <c r="F45" s="15"/>
      <c r="G45" s="15"/>
      <c r="H45" s="15"/>
      <c r="I45" s="15"/>
      <c r="J45" s="15"/>
      <c r="K45" s="15"/>
    </row>
  </sheetData>
  <mergeCells count="4">
    <mergeCell ref="B1:K1"/>
    <mergeCell ref="C33:I40"/>
    <mergeCell ref="B5:K27"/>
    <mergeCell ref="B29:K31"/>
  </mergeCells>
  <pageMargins left="0.7" right="0.7" top="0.75" bottom="0.75" header="0.3" footer="0.3"/>
  <pageSetup paperSize="9" orientation="portrait" verticalDpi="0" r:id="rId1"/>
  <headerFooter>
    <oddFooter>&amp;L_x000D_&amp;1#&amp;"Aptos"&amp;10&amp;K000000 CONFIDENZIALE (CONFIDENTIAL)</oddFooter>
  </headerFooter>
</worksheet>
</file>

<file path=xl/worksheets/sheet2.xml><?xml version="1.0" encoding="utf-8"?>
<worksheet xmlns="http://schemas.openxmlformats.org/spreadsheetml/2006/main" xmlns:r="http://schemas.openxmlformats.org/officeDocument/2006/relationships">
  <dimension ref="A1:I26"/>
  <sheetViews>
    <sheetView zoomScale="85" zoomScaleNormal="85" workbookViewId="0">
      <selection activeCell="B28" sqref="B28"/>
    </sheetView>
  </sheetViews>
  <sheetFormatPr defaultColWidth="8.8984375" defaultRowHeight="13.8"/>
  <cols>
    <col min="1" max="1" width="8.8984375" style="1"/>
    <col min="2" max="2" width="80.8984375" style="1" bestFit="1" customWidth="1"/>
    <col min="3" max="3" width="20.59765625" style="1" bestFit="1" customWidth="1"/>
    <col min="4" max="4" width="22.59765625" style="21" bestFit="1" customWidth="1"/>
    <col min="5" max="5" width="26.19921875" style="1" bestFit="1" customWidth="1"/>
    <col min="6" max="6" width="28.3984375" style="21" bestFit="1" customWidth="1"/>
    <col min="7" max="7" width="24.796875" style="1" bestFit="1" customWidth="1"/>
    <col min="8" max="8" width="26.8984375" style="21" bestFit="1" customWidth="1"/>
    <col min="9" max="9" width="12.09765625" style="5" bestFit="1" customWidth="1"/>
    <col min="10" max="16384" width="8.8984375" style="1"/>
  </cols>
  <sheetData>
    <row r="1" spans="1:9" ht="94.8" customHeight="1">
      <c r="A1"/>
      <c r="B1" s="38" t="s">
        <v>52</v>
      </c>
      <c r="C1" s="38"/>
      <c r="D1" s="38"/>
      <c r="E1" s="38"/>
      <c r="F1" s="38"/>
      <c r="G1" s="38"/>
      <c r="H1" s="38"/>
      <c r="I1" s="38"/>
    </row>
    <row r="2" spans="1:9" s="31" customFormat="1" ht="15.6">
      <c r="B2" s="3" t="s">
        <v>0</v>
      </c>
      <c r="C2" s="3" t="s">
        <v>2</v>
      </c>
      <c r="D2" s="20" t="s">
        <v>40</v>
      </c>
      <c r="E2" s="3" t="s">
        <v>3</v>
      </c>
      <c r="F2" s="20" t="s">
        <v>41</v>
      </c>
      <c r="G2" s="3" t="s">
        <v>1</v>
      </c>
      <c r="H2" s="20" t="s">
        <v>42</v>
      </c>
      <c r="I2" s="3" t="s">
        <v>4</v>
      </c>
    </row>
    <row r="3" spans="1:9" s="31" customFormat="1" ht="15.6">
      <c r="B3" s="24" t="s">
        <v>5</v>
      </c>
      <c r="C3" s="25">
        <v>140</v>
      </c>
      <c r="D3" s="26">
        <v>0.8</v>
      </c>
      <c r="E3" s="25">
        <v>28</v>
      </c>
      <c r="F3" s="26">
        <v>0.16</v>
      </c>
      <c r="G3" s="25">
        <v>7</v>
      </c>
      <c r="H3" s="26">
        <v>0.04</v>
      </c>
      <c r="I3" s="27">
        <v>175</v>
      </c>
    </row>
    <row r="4" spans="1:9" s="31" customFormat="1" ht="15.6">
      <c r="B4" s="24" t="s">
        <v>6</v>
      </c>
      <c r="C4" s="25">
        <v>20</v>
      </c>
      <c r="D4" s="26">
        <v>0.83333333333333337</v>
      </c>
      <c r="E4" s="25">
        <v>2</v>
      </c>
      <c r="F4" s="26">
        <v>8.3333333333333329E-2</v>
      </c>
      <c r="G4" s="25">
        <v>2</v>
      </c>
      <c r="H4" s="26">
        <v>8.3333333333333329E-2</v>
      </c>
      <c r="I4" s="27">
        <v>24</v>
      </c>
    </row>
    <row r="5" spans="1:9" s="31" customFormat="1" ht="15.6">
      <c r="B5" s="24" t="s">
        <v>7</v>
      </c>
      <c r="C5" s="25">
        <v>143</v>
      </c>
      <c r="D5" s="26">
        <v>0.70792079207920788</v>
      </c>
      <c r="E5" s="25">
        <v>49</v>
      </c>
      <c r="F5" s="26">
        <v>0.24257425742574257</v>
      </c>
      <c r="G5" s="25">
        <v>10</v>
      </c>
      <c r="H5" s="26">
        <v>4.9504950495049507E-2</v>
      </c>
      <c r="I5" s="27">
        <v>202</v>
      </c>
    </row>
    <row r="6" spans="1:9" s="31" customFormat="1" ht="15.6">
      <c r="B6" s="24" t="s">
        <v>8</v>
      </c>
      <c r="C6" s="25">
        <v>1561</v>
      </c>
      <c r="D6" s="26">
        <v>0.86100386100386095</v>
      </c>
      <c r="E6" s="25">
        <v>206</v>
      </c>
      <c r="F6" s="26">
        <v>0.1136238279095422</v>
      </c>
      <c r="G6" s="25">
        <v>46</v>
      </c>
      <c r="H6" s="26">
        <v>2.5372311086596801E-2</v>
      </c>
      <c r="I6" s="27">
        <v>1813</v>
      </c>
    </row>
    <row r="7" spans="1:9" s="31" customFormat="1" ht="15.6">
      <c r="B7" s="24" t="s">
        <v>9</v>
      </c>
      <c r="C7" s="25">
        <v>9</v>
      </c>
      <c r="D7" s="26">
        <v>0.34615384615384615</v>
      </c>
      <c r="E7" s="25">
        <v>4</v>
      </c>
      <c r="F7" s="26">
        <v>0.15384615384615385</v>
      </c>
      <c r="G7" s="25">
        <v>13</v>
      </c>
      <c r="H7" s="26">
        <v>0.5</v>
      </c>
      <c r="I7" s="27">
        <v>26</v>
      </c>
    </row>
    <row r="8" spans="1:9" s="31" customFormat="1" ht="15.6">
      <c r="B8" s="24" t="s">
        <v>10</v>
      </c>
      <c r="C8" s="25">
        <v>50</v>
      </c>
      <c r="D8" s="26">
        <v>0.24509803921568626</v>
      </c>
      <c r="E8" s="25">
        <v>30</v>
      </c>
      <c r="F8" s="26">
        <v>0.14705882352941177</v>
      </c>
      <c r="G8" s="25">
        <v>124</v>
      </c>
      <c r="H8" s="26">
        <v>0.60784313725490191</v>
      </c>
      <c r="I8" s="27">
        <v>204</v>
      </c>
    </row>
    <row r="9" spans="1:9" s="31" customFormat="1" ht="15.6">
      <c r="B9" s="24" t="s">
        <v>11</v>
      </c>
      <c r="C9" s="25">
        <v>5</v>
      </c>
      <c r="D9" s="26">
        <v>0.29411764705882354</v>
      </c>
      <c r="E9" s="25">
        <v>1</v>
      </c>
      <c r="F9" s="26">
        <v>5.8823529411764705E-2</v>
      </c>
      <c r="G9" s="25">
        <v>11</v>
      </c>
      <c r="H9" s="26">
        <v>0.6470588235294118</v>
      </c>
      <c r="I9" s="27">
        <v>17</v>
      </c>
    </row>
    <row r="10" spans="1:9" s="31" customFormat="1" ht="15.6">
      <c r="B10" s="24" t="s">
        <v>12</v>
      </c>
      <c r="C10" s="25">
        <v>31</v>
      </c>
      <c r="D10" s="26">
        <v>0.72093023255813948</v>
      </c>
      <c r="E10" s="25">
        <v>10</v>
      </c>
      <c r="F10" s="26">
        <v>0.23255813953488372</v>
      </c>
      <c r="G10" s="25">
        <v>2</v>
      </c>
      <c r="H10" s="26">
        <v>4.6511627906976744E-2</v>
      </c>
      <c r="I10" s="27">
        <v>43</v>
      </c>
    </row>
    <row r="11" spans="1:9" s="31" customFormat="1" ht="15.6">
      <c r="B11" s="24" t="s">
        <v>13</v>
      </c>
      <c r="C11" s="25">
        <v>333</v>
      </c>
      <c r="D11" s="26">
        <v>0.29390997352162401</v>
      </c>
      <c r="E11" s="25">
        <v>321</v>
      </c>
      <c r="F11" s="26">
        <v>0.28331862312444839</v>
      </c>
      <c r="G11" s="25">
        <v>479</v>
      </c>
      <c r="H11" s="26">
        <v>0.4227714033539276</v>
      </c>
      <c r="I11" s="27">
        <v>1133</v>
      </c>
    </row>
    <row r="12" spans="1:9" s="31" customFormat="1" ht="15.6">
      <c r="B12" s="24" t="s">
        <v>57</v>
      </c>
      <c r="C12" s="25">
        <v>148</v>
      </c>
      <c r="D12" s="26">
        <v>0.3645320197044335</v>
      </c>
      <c r="E12" s="25">
        <v>58</v>
      </c>
      <c r="F12" s="26">
        <v>0.14285714285714285</v>
      </c>
      <c r="G12" s="25">
        <v>200</v>
      </c>
      <c r="H12" s="26">
        <v>0.49261083743842365</v>
      </c>
      <c r="I12" s="27">
        <v>406</v>
      </c>
    </row>
    <row r="13" spans="1:9" s="31" customFormat="1" ht="15.6">
      <c r="B13" s="24" t="s">
        <v>14</v>
      </c>
      <c r="C13" s="25">
        <v>108</v>
      </c>
      <c r="D13" s="26">
        <v>0.3776223776223776</v>
      </c>
      <c r="E13" s="25">
        <v>30</v>
      </c>
      <c r="F13" s="26">
        <v>0.1048951048951049</v>
      </c>
      <c r="G13" s="25">
        <v>148</v>
      </c>
      <c r="H13" s="26">
        <v>0.5174825174825175</v>
      </c>
      <c r="I13" s="27">
        <v>286</v>
      </c>
    </row>
    <row r="14" spans="1:9" s="31" customFormat="1" ht="15.6">
      <c r="B14" s="24" t="s">
        <v>15</v>
      </c>
      <c r="C14" s="25">
        <v>21</v>
      </c>
      <c r="D14" s="26">
        <v>0.33870967741935482</v>
      </c>
      <c r="E14" s="25">
        <v>11</v>
      </c>
      <c r="F14" s="26">
        <v>0.17741935483870969</v>
      </c>
      <c r="G14" s="25">
        <v>30</v>
      </c>
      <c r="H14" s="26">
        <v>0.4838709677419355</v>
      </c>
      <c r="I14" s="27">
        <v>62</v>
      </c>
    </row>
    <row r="15" spans="1:9" s="31" customFormat="1" ht="15.6">
      <c r="B15" s="24" t="s">
        <v>16</v>
      </c>
      <c r="C15" s="25">
        <v>353</v>
      </c>
      <c r="D15" s="26">
        <v>0.34040501446480231</v>
      </c>
      <c r="E15" s="25">
        <v>246</v>
      </c>
      <c r="F15" s="26">
        <v>0.23722275795564127</v>
      </c>
      <c r="G15" s="25">
        <v>438</v>
      </c>
      <c r="H15" s="26">
        <v>0.42237222757955639</v>
      </c>
      <c r="I15" s="27">
        <v>1037</v>
      </c>
    </row>
    <row r="16" spans="1:9" s="31" customFormat="1" ht="15.6">
      <c r="B16" s="24" t="s">
        <v>17</v>
      </c>
      <c r="C16" s="25">
        <v>2058</v>
      </c>
      <c r="D16" s="26">
        <v>0.67387033398821217</v>
      </c>
      <c r="E16" s="25">
        <v>810</v>
      </c>
      <c r="F16" s="26">
        <v>0.26522593320235754</v>
      </c>
      <c r="G16" s="25">
        <v>186</v>
      </c>
      <c r="H16" s="26">
        <v>6.0903732809430254E-2</v>
      </c>
      <c r="I16" s="27">
        <v>3054</v>
      </c>
    </row>
    <row r="17" spans="2:9" s="31" customFormat="1" ht="15.6">
      <c r="B17" s="24" t="s">
        <v>18</v>
      </c>
      <c r="C17" s="25">
        <v>352</v>
      </c>
      <c r="D17" s="26">
        <v>0.31569506726457397</v>
      </c>
      <c r="E17" s="25">
        <v>208</v>
      </c>
      <c r="F17" s="26">
        <v>0.18654708520179372</v>
      </c>
      <c r="G17" s="25">
        <v>555</v>
      </c>
      <c r="H17" s="26">
        <v>0.49775784753363228</v>
      </c>
      <c r="I17" s="27">
        <v>1115</v>
      </c>
    </row>
    <row r="18" spans="2:9" s="31" customFormat="1" ht="15.6">
      <c r="B18" s="24" t="s">
        <v>19</v>
      </c>
      <c r="C18" s="25">
        <v>241</v>
      </c>
      <c r="D18" s="26">
        <v>0.61012658227848104</v>
      </c>
      <c r="E18" s="25">
        <v>104</v>
      </c>
      <c r="F18" s="26">
        <v>0.26329113924050634</v>
      </c>
      <c r="G18" s="25">
        <v>50</v>
      </c>
      <c r="H18" s="26">
        <v>0.12658227848101267</v>
      </c>
      <c r="I18" s="27">
        <v>395</v>
      </c>
    </row>
    <row r="19" spans="2:9" s="31" customFormat="1" ht="15.6">
      <c r="B19" s="24" t="s">
        <v>20</v>
      </c>
      <c r="C19" s="25">
        <v>396</v>
      </c>
      <c r="D19" s="26">
        <v>0.71351351351351355</v>
      </c>
      <c r="E19" s="25">
        <v>127</v>
      </c>
      <c r="F19" s="26">
        <v>0.22882882882882882</v>
      </c>
      <c r="G19" s="25">
        <v>32</v>
      </c>
      <c r="H19" s="26">
        <v>5.7657657657657659E-2</v>
      </c>
      <c r="I19" s="27">
        <v>555</v>
      </c>
    </row>
    <row r="20" spans="2:9" s="31" customFormat="1" ht="15.6">
      <c r="B20" s="24" t="s">
        <v>21</v>
      </c>
      <c r="C20" s="25">
        <v>15</v>
      </c>
      <c r="D20" s="26">
        <v>0.68181818181818177</v>
      </c>
      <c r="E20" s="25">
        <v>3</v>
      </c>
      <c r="F20" s="26">
        <v>0.13636363636363635</v>
      </c>
      <c r="G20" s="25">
        <v>4</v>
      </c>
      <c r="H20" s="26">
        <v>0.18181818181818182</v>
      </c>
      <c r="I20" s="27">
        <v>22</v>
      </c>
    </row>
    <row r="21" spans="2:9" s="31" customFormat="1" ht="15.6">
      <c r="B21" s="24" t="s">
        <v>22</v>
      </c>
      <c r="C21" s="25">
        <v>22</v>
      </c>
      <c r="D21" s="26">
        <v>0.81481481481481477</v>
      </c>
      <c r="E21" s="25">
        <v>1</v>
      </c>
      <c r="F21" s="26">
        <v>3.7037037037037035E-2</v>
      </c>
      <c r="G21" s="25">
        <v>4</v>
      </c>
      <c r="H21" s="26">
        <v>0.14814814814814814</v>
      </c>
      <c r="I21" s="27">
        <v>27</v>
      </c>
    </row>
    <row r="22" spans="2:9" s="31" customFormat="1" ht="15.6">
      <c r="B22" s="24" t="s">
        <v>23</v>
      </c>
      <c r="C22" s="25">
        <v>172</v>
      </c>
      <c r="D22" s="26">
        <v>0.6539923954372624</v>
      </c>
      <c r="E22" s="25">
        <v>38</v>
      </c>
      <c r="F22" s="26">
        <v>0.14448669201520911</v>
      </c>
      <c r="G22" s="25">
        <v>53</v>
      </c>
      <c r="H22" s="26">
        <v>0.20152091254752852</v>
      </c>
      <c r="I22" s="27">
        <v>263</v>
      </c>
    </row>
    <row r="23" spans="2:9" s="31" customFormat="1" ht="15.6">
      <c r="B23" s="24" t="s">
        <v>24</v>
      </c>
      <c r="C23" s="25">
        <v>113</v>
      </c>
      <c r="D23" s="26">
        <v>0.48917748917748916</v>
      </c>
      <c r="E23" s="25">
        <v>45</v>
      </c>
      <c r="F23" s="26">
        <v>0.19480519480519481</v>
      </c>
      <c r="G23" s="25">
        <v>73</v>
      </c>
      <c r="H23" s="26">
        <v>0.31601731601731603</v>
      </c>
      <c r="I23" s="27">
        <v>231</v>
      </c>
    </row>
    <row r="24" spans="2:9" s="31" customFormat="1" ht="15.6">
      <c r="B24" s="24" t="s">
        <v>25</v>
      </c>
      <c r="C24" s="25">
        <v>448</v>
      </c>
      <c r="D24" s="26">
        <v>0.68188736681887363</v>
      </c>
      <c r="E24" s="25">
        <v>84</v>
      </c>
      <c r="F24" s="26">
        <v>0.12785388127853881</v>
      </c>
      <c r="G24" s="25">
        <v>125</v>
      </c>
      <c r="H24" s="26">
        <v>0.19025875190258751</v>
      </c>
      <c r="I24" s="27">
        <v>657</v>
      </c>
    </row>
    <row r="25" spans="2:9" s="31" customFormat="1" ht="15.6">
      <c r="B25" s="28" t="s">
        <v>43</v>
      </c>
      <c r="C25" s="27">
        <v>6739</v>
      </c>
      <c r="D25" s="29"/>
      <c r="E25" s="27">
        <v>2416</v>
      </c>
      <c r="F25" s="29"/>
      <c r="G25" s="27">
        <v>2592</v>
      </c>
      <c r="H25" s="29"/>
      <c r="I25" s="27">
        <v>11747</v>
      </c>
    </row>
    <row r="26" spans="2:9">
      <c r="D26" s="22"/>
      <c r="F26" s="22"/>
      <c r="H26" s="22"/>
    </row>
  </sheetData>
  <mergeCells count="1">
    <mergeCell ref="B1:I1"/>
  </mergeCells>
  <phoneticPr fontId="6" type="noConversion"/>
  <pageMargins left="0.7" right="0.7" top="0.75" bottom="0.75" header="0.3" footer="0.3"/>
  <pageSetup paperSize="9" orientation="portrait" verticalDpi="0" r:id="rId1"/>
  <headerFooter>
    <oddFooter>&amp;L_x000D_&amp;1#&amp;"Aptos"&amp;10&amp;K000000 CONFIDENZIALE (CONFIDENTIAL)</oddFooter>
  </headerFooter>
  <drawing r:id="rId2"/>
  <tableParts count="1">
    <tablePart r:id="rId3"/>
  </tableParts>
</worksheet>
</file>

<file path=xl/worksheets/sheet3.xml><?xml version="1.0" encoding="utf-8"?>
<worksheet xmlns="http://schemas.openxmlformats.org/spreadsheetml/2006/main" xmlns:r="http://schemas.openxmlformats.org/officeDocument/2006/relationships">
  <dimension ref="A1:I39"/>
  <sheetViews>
    <sheetView zoomScale="85" zoomScaleNormal="85" workbookViewId="0">
      <selection activeCell="B4" sqref="B4"/>
    </sheetView>
  </sheetViews>
  <sheetFormatPr defaultColWidth="8.8984375" defaultRowHeight="13.8"/>
  <cols>
    <col min="1" max="1" width="8.8984375" style="1"/>
    <col min="2" max="2" width="80.8984375" style="1" bestFit="1" customWidth="1"/>
    <col min="3" max="3" width="20.59765625" style="1" bestFit="1" customWidth="1"/>
    <col min="4" max="4" width="22.59765625" style="21" bestFit="1" customWidth="1"/>
    <col min="5" max="5" width="26.19921875" style="1" bestFit="1" customWidth="1"/>
    <col min="6" max="6" width="28.3984375" style="21" bestFit="1" customWidth="1"/>
    <col min="7" max="7" width="24.796875" style="1" bestFit="1" customWidth="1"/>
    <col min="8" max="8" width="26.8984375" style="21" bestFit="1" customWidth="1"/>
    <col min="9" max="9" width="12.09765625" style="5" bestFit="1" customWidth="1"/>
    <col min="10" max="16384" width="8.8984375" style="1"/>
  </cols>
  <sheetData>
    <row r="1" spans="1:9" ht="94.8" customHeight="1">
      <c r="A1"/>
      <c r="B1" s="38" t="s">
        <v>53</v>
      </c>
      <c r="C1" s="38"/>
      <c r="D1" s="38"/>
      <c r="E1" s="38"/>
      <c r="F1" s="38"/>
      <c r="G1" s="38"/>
      <c r="H1" s="38"/>
      <c r="I1" s="38"/>
    </row>
    <row r="2" spans="1:9" s="30" customFormat="1" ht="15.6">
      <c r="B2" s="3" t="s">
        <v>0</v>
      </c>
      <c r="C2" s="3" t="s">
        <v>2</v>
      </c>
      <c r="D2" s="20" t="s">
        <v>40</v>
      </c>
      <c r="E2" s="3" t="s">
        <v>3</v>
      </c>
      <c r="F2" s="20" t="s">
        <v>41</v>
      </c>
      <c r="G2" s="3" t="s">
        <v>1</v>
      </c>
      <c r="H2" s="20" t="s">
        <v>42</v>
      </c>
      <c r="I2" s="3" t="s">
        <v>4</v>
      </c>
    </row>
    <row r="3" spans="1:9" ht="15.6">
      <c r="B3" s="25" t="s">
        <v>26</v>
      </c>
      <c r="C3" s="25">
        <v>641</v>
      </c>
      <c r="D3" s="26">
        <v>0.42591362126245846</v>
      </c>
      <c r="E3" s="25">
        <v>235</v>
      </c>
      <c r="F3" s="26">
        <v>0.15614617940199335</v>
      </c>
      <c r="G3" s="25">
        <v>629</v>
      </c>
      <c r="H3" s="26">
        <v>0.41794019933554816</v>
      </c>
      <c r="I3" s="27">
        <v>1505</v>
      </c>
    </row>
    <row r="4" spans="1:9" ht="15.6">
      <c r="B4" s="24" t="s">
        <v>5</v>
      </c>
      <c r="C4" s="25">
        <v>900</v>
      </c>
      <c r="D4" s="26">
        <v>0.41152263374485598</v>
      </c>
      <c r="E4" s="25">
        <v>193</v>
      </c>
      <c r="F4" s="26">
        <v>8.8248742569730226E-2</v>
      </c>
      <c r="G4" s="25">
        <v>1094</v>
      </c>
      <c r="H4" s="26">
        <v>0.50022862368541376</v>
      </c>
      <c r="I4" s="27">
        <v>2187</v>
      </c>
    </row>
    <row r="5" spans="1:9" ht="15.6">
      <c r="B5" s="24" t="s">
        <v>27</v>
      </c>
      <c r="C5" s="25">
        <v>1831</v>
      </c>
      <c r="D5" s="26">
        <v>0.59641693811074914</v>
      </c>
      <c r="E5" s="25">
        <v>441</v>
      </c>
      <c r="F5" s="26">
        <v>0.14364820846905538</v>
      </c>
      <c r="G5" s="25">
        <v>798</v>
      </c>
      <c r="H5" s="26">
        <v>0.25993485342019546</v>
      </c>
      <c r="I5" s="27">
        <v>3070</v>
      </c>
    </row>
    <row r="6" spans="1:9" ht="15.6">
      <c r="B6" s="24" t="s">
        <v>6</v>
      </c>
      <c r="C6" s="25">
        <v>1313</v>
      </c>
      <c r="D6" s="26">
        <v>0.95144927536231882</v>
      </c>
      <c r="E6" s="25">
        <v>37</v>
      </c>
      <c r="F6" s="26">
        <v>2.681159420289855E-2</v>
      </c>
      <c r="G6" s="25">
        <v>30</v>
      </c>
      <c r="H6" s="26">
        <v>2.1739130434782608E-2</v>
      </c>
      <c r="I6" s="27">
        <v>1380</v>
      </c>
    </row>
    <row r="7" spans="1:9" ht="15.6">
      <c r="B7" s="24" t="s">
        <v>7</v>
      </c>
      <c r="C7" s="25">
        <v>2912</v>
      </c>
      <c r="D7" s="26">
        <v>0.93064876957494402</v>
      </c>
      <c r="E7" s="25">
        <v>98</v>
      </c>
      <c r="F7" s="26">
        <v>3.1319910514541388E-2</v>
      </c>
      <c r="G7" s="25">
        <v>119</v>
      </c>
      <c r="H7" s="26">
        <v>3.803131991051454E-2</v>
      </c>
      <c r="I7" s="27">
        <v>3129</v>
      </c>
    </row>
    <row r="8" spans="1:9" ht="15.6">
      <c r="B8" s="24" t="s">
        <v>28</v>
      </c>
      <c r="C8" s="25">
        <v>1072</v>
      </c>
      <c r="D8" s="26">
        <v>0.67762326169405818</v>
      </c>
      <c r="E8" s="25">
        <v>284</v>
      </c>
      <c r="F8" s="26">
        <v>0.179519595448799</v>
      </c>
      <c r="G8" s="25">
        <v>226</v>
      </c>
      <c r="H8" s="26">
        <v>0.14285714285714285</v>
      </c>
      <c r="I8" s="27">
        <v>1582</v>
      </c>
    </row>
    <row r="9" spans="1:9" ht="15.6">
      <c r="B9" s="24" t="s">
        <v>8</v>
      </c>
      <c r="C9" s="25">
        <v>5822</v>
      </c>
      <c r="D9" s="26">
        <v>0.5992794647452393</v>
      </c>
      <c r="E9" s="25">
        <v>1232</v>
      </c>
      <c r="F9" s="26">
        <v>0.12681420483787956</v>
      </c>
      <c r="G9" s="25">
        <v>2661</v>
      </c>
      <c r="H9" s="26">
        <v>0.27390633041688112</v>
      </c>
      <c r="I9" s="27">
        <v>9715</v>
      </c>
    </row>
    <row r="10" spans="1:9" ht="15.6">
      <c r="B10" s="24" t="s">
        <v>9</v>
      </c>
      <c r="C10" s="25">
        <v>152</v>
      </c>
      <c r="D10" s="26">
        <v>0.51178451178451179</v>
      </c>
      <c r="E10" s="25">
        <v>28</v>
      </c>
      <c r="F10" s="26">
        <v>9.4276094276094277E-2</v>
      </c>
      <c r="G10" s="25">
        <v>117</v>
      </c>
      <c r="H10" s="26">
        <v>0.39393939393939392</v>
      </c>
      <c r="I10" s="27">
        <v>297</v>
      </c>
    </row>
    <row r="11" spans="1:9" ht="15.6">
      <c r="B11" s="24" t="s">
        <v>29</v>
      </c>
      <c r="C11" s="25">
        <v>2287</v>
      </c>
      <c r="D11" s="26">
        <v>0.93461381283203926</v>
      </c>
      <c r="E11" s="25">
        <v>81</v>
      </c>
      <c r="F11" s="26">
        <v>3.3101757253780138E-2</v>
      </c>
      <c r="G11" s="25">
        <v>79</v>
      </c>
      <c r="H11" s="26">
        <v>3.228442991418063E-2</v>
      </c>
      <c r="I11" s="27">
        <v>2447</v>
      </c>
    </row>
    <row r="12" spans="1:9" ht="15.6">
      <c r="B12" s="25" t="s">
        <v>10</v>
      </c>
      <c r="C12" s="25">
        <v>85</v>
      </c>
      <c r="D12" s="26">
        <v>0.27419354838709675</v>
      </c>
      <c r="E12" s="25">
        <v>29</v>
      </c>
      <c r="F12" s="26">
        <v>9.3548387096774197E-2</v>
      </c>
      <c r="G12" s="25">
        <v>196</v>
      </c>
      <c r="H12" s="26">
        <v>0.63225806451612898</v>
      </c>
      <c r="I12" s="27">
        <v>310</v>
      </c>
    </row>
    <row r="13" spans="1:9" ht="15.6">
      <c r="B13" s="25" t="s">
        <v>11</v>
      </c>
      <c r="C13" s="25">
        <v>343</v>
      </c>
      <c r="D13" s="26">
        <v>0.4471968709256845</v>
      </c>
      <c r="E13" s="25">
        <v>89</v>
      </c>
      <c r="F13" s="26">
        <v>0.11603650586701435</v>
      </c>
      <c r="G13" s="25">
        <v>335</v>
      </c>
      <c r="H13" s="26">
        <v>0.4367666232073012</v>
      </c>
      <c r="I13" s="27">
        <v>767</v>
      </c>
    </row>
    <row r="14" spans="1:9" ht="15.6">
      <c r="B14" s="24" t="s">
        <v>30</v>
      </c>
      <c r="C14" s="25">
        <v>939</v>
      </c>
      <c r="D14" s="26">
        <v>0.52311977715877434</v>
      </c>
      <c r="E14" s="25">
        <v>219</v>
      </c>
      <c r="F14" s="26">
        <v>0.12200557103064066</v>
      </c>
      <c r="G14" s="25">
        <v>637</v>
      </c>
      <c r="H14" s="26">
        <v>0.35487465181058497</v>
      </c>
      <c r="I14" s="27">
        <v>1795</v>
      </c>
    </row>
    <row r="15" spans="1:9" ht="15.6">
      <c r="B15" s="24" t="s">
        <v>31</v>
      </c>
      <c r="C15" s="25">
        <v>1126</v>
      </c>
      <c r="D15" s="26">
        <v>0.78194444444444444</v>
      </c>
      <c r="E15" s="25">
        <v>217</v>
      </c>
      <c r="F15" s="26">
        <v>0.15069444444444444</v>
      </c>
      <c r="G15" s="25">
        <v>97</v>
      </c>
      <c r="H15" s="26">
        <v>6.7361111111111108E-2</v>
      </c>
      <c r="I15" s="27">
        <v>1440</v>
      </c>
    </row>
    <row r="16" spans="1:9" ht="15.6">
      <c r="B16" s="24" t="s">
        <v>32</v>
      </c>
      <c r="C16" s="25">
        <v>1916</v>
      </c>
      <c r="D16" s="26">
        <v>0.35428994082840237</v>
      </c>
      <c r="E16" s="25">
        <v>848</v>
      </c>
      <c r="F16" s="26">
        <v>0.15680473372781065</v>
      </c>
      <c r="G16" s="25">
        <v>2644</v>
      </c>
      <c r="H16" s="26">
        <v>0.48890532544378701</v>
      </c>
      <c r="I16" s="27">
        <v>5408</v>
      </c>
    </row>
    <row r="17" spans="2:9" ht="15.6">
      <c r="B17" s="25" t="s">
        <v>12</v>
      </c>
      <c r="C17" s="25">
        <v>901</v>
      </c>
      <c r="D17" s="26">
        <v>0.7111286503551697</v>
      </c>
      <c r="E17" s="25">
        <v>214</v>
      </c>
      <c r="F17" s="26">
        <v>0.16890292028413575</v>
      </c>
      <c r="G17" s="25">
        <v>152</v>
      </c>
      <c r="H17" s="26">
        <v>0.11996842936069456</v>
      </c>
      <c r="I17" s="27">
        <v>1267</v>
      </c>
    </row>
    <row r="18" spans="2:9" ht="15.6">
      <c r="B18" s="24" t="s">
        <v>13</v>
      </c>
      <c r="C18" s="25">
        <v>2832</v>
      </c>
      <c r="D18" s="26">
        <v>0.36053469127943982</v>
      </c>
      <c r="E18" s="25">
        <v>805</v>
      </c>
      <c r="F18" s="26">
        <v>0.10248249522597072</v>
      </c>
      <c r="G18" s="25">
        <v>4218</v>
      </c>
      <c r="H18" s="26">
        <v>0.53698281349458943</v>
      </c>
      <c r="I18" s="27">
        <v>7855</v>
      </c>
    </row>
    <row r="19" spans="2:9" ht="15.6">
      <c r="B19" s="24" t="s">
        <v>33</v>
      </c>
      <c r="C19" s="25">
        <v>4707</v>
      </c>
      <c r="D19" s="26">
        <v>0.42501128668171556</v>
      </c>
      <c r="E19" s="25">
        <v>1433</v>
      </c>
      <c r="F19" s="26">
        <v>0.12939051918735892</v>
      </c>
      <c r="G19" s="25">
        <v>4935</v>
      </c>
      <c r="H19" s="26">
        <v>0.4455981941309255</v>
      </c>
      <c r="I19" s="27">
        <v>11075</v>
      </c>
    </row>
    <row r="20" spans="2:9" ht="15.6">
      <c r="B20" s="24" t="s">
        <v>57</v>
      </c>
      <c r="C20" s="25">
        <v>1088</v>
      </c>
      <c r="D20" s="26">
        <v>0.57353716394306797</v>
      </c>
      <c r="E20" s="25">
        <v>256</v>
      </c>
      <c r="F20" s="26">
        <v>0.13494992092778071</v>
      </c>
      <c r="G20" s="25">
        <v>553</v>
      </c>
      <c r="H20" s="26">
        <v>0.29151291512915128</v>
      </c>
      <c r="I20" s="27">
        <v>1897</v>
      </c>
    </row>
    <row r="21" spans="2:9" ht="15.6">
      <c r="B21" s="24" t="s">
        <v>34</v>
      </c>
      <c r="C21" s="25">
        <v>336</v>
      </c>
      <c r="D21" s="26">
        <v>0.22672064777327935</v>
      </c>
      <c r="E21" s="25">
        <v>150</v>
      </c>
      <c r="F21" s="26">
        <v>0.10121457489878542</v>
      </c>
      <c r="G21" s="25">
        <v>996</v>
      </c>
      <c r="H21" s="26">
        <v>0.67206477732793524</v>
      </c>
      <c r="I21" s="27">
        <v>1482</v>
      </c>
    </row>
    <row r="22" spans="2:9" ht="15.6">
      <c r="B22" s="24" t="s">
        <v>14</v>
      </c>
      <c r="C22" s="25">
        <v>294</v>
      </c>
      <c r="D22" s="26">
        <v>0.48039215686274511</v>
      </c>
      <c r="E22" s="25">
        <v>59</v>
      </c>
      <c r="F22" s="26">
        <v>9.6405228758169939E-2</v>
      </c>
      <c r="G22" s="25">
        <v>259</v>
      </c>
      <c r="H22" s="26">
        <v>0.42320261437908496</v>
      </c>
      <c r="I22" s="27">
        <v>612</v>
      </c>
    </row>
    <row r="23" spans="2:9" ht="15.6">
      <c r="B23" s="24" t="s">
        <v>15</v>
      </c>
      <c r="C23" s="25">
        <v>2217</v>
      </c>
      <c r="D23" s="26">
        <v>0.65805877114870881</v>
      </c>
      <c r="E23" s="25">
        <v>457</v>
      </c>
      <c r="F23" s="26">
        <v>0.13564856040368062</v>
      </c>
      <c r="G23" s="25">
        <v>695</v>
      </c>
      <c r="H23" s="26">
        <v>0.20629266844761057</v>
      </c>
      <c r="I23" s="27">
        <v>3369</v>
      </c>
    </row>
    <row r="24" spans="2:9" ht="15.6">
      <c r="B24" s="24" t="s">
        <v>16</v>
      </c>
      <c r="C24" s="25">
        <v>3157</v>
      </c>
      <c r="D24" s="26">
        <v>0.8728227813104783</v>
      </c>
      <c r="E24" s="25">
        <v>333</v>
      </c>
      <c r="F24" s="26">
        <v>9.2065247442632017E-2</v>
      </c>
      <c r="G24" s="25">
        <v>127</v>
      </c>
      <c r="H24" s="26">
        <v>3.5111971246889688E-2</v>
      </c>
      <c r="I24" s="27">
        <v>3617</v>
      </c>
    </row>
    <row r="25" spans="2:9" ht="15.6">
      <c r="B25" s="24" t="s">
        <v>35</v>
      </c>
      <c r="C25" s="25">
        <v>222</v>
      </c>
      <c r="D25" s="26">
        <v>0.46153846153846156</v>
      </c>
      <c r="E25" s="25">
        <v>97</v>
      </c>
      <c r="F25" s="26">
        <v>0.20166320166320167</v>
      </c>
      <c r="G25" s="25">
        <v>162</v>
      </c>
      <c r="H25" s="26">
        <v>0.33679833679833682</v>
      </c>
      <c r="I25" s="27">
        <v>481</v>
      </c>
    </row>
    <row r="26" spans="2:9" ht="15.6">
      <c r="B26" s="25" t="s">
        <v>17</v>
      </c>
      <c r="C26" s="25">
        <v>9032</v>
      </c>
      <c r="D26" s="26">
        <v>0.69934185056136278</v>
      </c>
      <c r="E26" s="25">
        <v>1143</v>
      </c>
      <c r="F26" s="26">
        <v>8.8501742160278743E-2</v>
      </c>
      <c r="G26" s="25">
        <v>2740</v>
      </c>
      <c r="H26" s="26">
        <v>0.21215640727835849</v>
      </c>
      <c r="I26" s="27">
        <v>12915</v>
      </c>
    </row>
    <row r="27" spans="2:9" ht="15.6">
      <c r="B27" s="24" t="s">
        <v>18</v>
      </c>
      <c r="C27" s="25">
        <v>2608</v>
      </c>
      <c r="D27" s="26">
        <v>0.45754385964912281</v>
      </c>
      <c r="E27" s="25">
        <v>666</v>
      </c>
      <c r="F27" s="26">
        <v>0.1168421052631579</v>
      </c>
      <c r="G27" s="25">
        <v>2426</v>
      </c>
      <c r="H27" s="26">
        <v>0.42561403508771928</v>
      </c>
      <c r="I27" s="27">
        <v>5700</v>
      </c>
    </row>
    <row r="28" spans="2:9" ht="15.6">
      <c r="B28" s="25" t="s">
        <v>19</v>
      </c>
      <c r="C28" s="25">
        <v>934</v>
      </c>
      <c r="D28" s="26">
        <v>0.4274599542334096</v>
      </c>
      <c r="E28" s="25">
        <v>270</v>
      </c>
      <c r="F28" s="26">
        <v>0.12356979405034325</v>
      </c>
      <c r="G28" s="25">
        <v>981</v>
      </c>
      <c r="H28" s="26">
        <v>0.44897025171624716</v>
      </c>
      <c r="I28" s="27">
        <v>2185</v>
      </c>
    </row>
    <row r="29" spans="2:9" ht="15.6">
      <c r="B29" s="24" t="s">
        <v>20</v>
      </c>
      <c r="C29" s="25">
        <v>2150</v>
      </c>
      <c r="D29" s="26">
        <v>0.57764642665233745</v>
      </c>
      <c r="E29" s="25">
        <v>448</v>
      </c>
      <c r="F29" s="26">
        <v>0.12036539494895218</v>
      </c>
      <c r="G29" s="25">
        <v>1124</v>
      </c>
      <c r="H29" s="26">
        <v>0.30198817839871039</v>
      </c>
      <c r="I29" s="27">
        <v>3722</v>
      </c>
    </row>
    <row r="30" spans="2:9" ht="15.6">
      <c r="B30" s="25" t="s">
        <v>36</v>
      </c>
      <c r="C30" s="25">
        <v>26</v>
      </c>
      <c r="D30" s="26">
        <v>0.34210526315789475</v>
      </c>
      <c r="E30" s="25">
        <v>9</v>
      </c>
      <c r="F30" s="26">
        <v>0.11842105263157894</v>
      </c>
      <c r="G30" s="25">
        <v>41</v>
      </c>
      <c r="H30" s="26">
        <v>0.53947368421052633</v>
      </c>
      <c r="I30" s="27">
        <v>76</v>
      </c>
    </row>
    <row r="31" spans="2:9" ht="15.6">
      <c r="B31" s="25" t="s">
        <v>21</v>
      </c>
      <c r="C31" s="25">
        <v>531</v>
      </c>
      <c r="D31" s="26">
        <v>0.88352745424292845</v>
      </c>
      <c r="E31" s="25">
        <v>35</v>
      </c>
      <c r="F31" s="26">
        <v>5.8236272878535771E-2</v>
      </c>
      <c r="G31" s="25">
        <v>35</v>
      </c>
      <c r="H31" s="26">
        <v>5.8236272878535771E-2</v>
      </c>
      <c r="I31" s="27">
        <v>601</v>
      </c>
    </row>
    <row r="32" spans="2:9" ht="15.6">
      <c r="B32" s="25" t="s">
        <v>37</v>
      </c>
      <c r="C32" s="25">
        <v>9122</v>
      </c>
      <c r="D32" s="26">
        <v>0.75201978565539984</v>
      </c>
      <c r="E32" s="25">
        <v>1141</v>
      </c>
      <c r="F32" s="26">
        <v>9.4064303380049466E-2</v>
      </c>
      <c r="G32" s="25">
        <v>1867</v>
      </c>
      <c r="H32" s="26">
        <v>0.15391591096455071</v>
      </c>
      <c r="I32" s="27">
        <v>12130</v>
      </c>
    </row>
    <row r="33" spans="2:9" ht="15.6">
      <c r="B33" s="24" t="s">
        <v>38</v>
      </c>
      <c r="C33" s="25">
        <v>214</v>
      </c>
      <c r="D33" s="26">
        <v>0.42799999999999999</v>
      </c>
      <c r="E33" s="25">
        <v>42</v>
      </c>
      <c r="F33" s="26">
        <v>8.4000000000000005E-2</v>
      </c>
      <c r="G33" s="25">
        <v>244</v>
      </c>
      <c r="H33" s="26">
        <v>0.48799999999999999</v>
      </c>
      <c r="I33" s="27">
        <v>500</v>
      </c>
    </row>
    <row r="34" spans="2:9" ht="15.6">
      <c r="B34" s="24" t="s">
        <v>22</v>
      </c>
      <c r="C34" s="25">
        <v>217</v>
      </c>
      <c r="D34" s="26">
        <v>0.81578947368421051</v>
      </c>
      <c r="E34" s="25">
        <v>39</v>
      </c>
      <c r="F34" s="26">
        <v>0.14661654135338345</v>
      </c>
      <c r="G34" s="25">
        <v>10</v>
      </c>
      <c r="H34" s="26">
        <v>3.7593984962406013E-2</v>
      </c>
      <c r="I34" s="27">
        <v>266</v>
      </c>
    </row>
    <row r="35" spans="2:9" ht="15.6">
      <c r="B35" s="24" t="s">
        <v>23</v>
      </c>
      <c r="C35" s="25">
        <v>706</v>
      </c>
      <c r="D35" s="26">
        <v>0.92650918635170598</v>
      </c>
      <c r="E35" s="25">
        <v>41</v>
      </c>
      <c r="F35" s="26">
        <v>5.3805774278215222E-2</v>
      </c>
      <c r="G35" s="25">
        <v>15</v>
      </c>
      <c r="H35" s="26">
        <v>1.968503937007874E-2</v>
      </c>
      <c r="I35" s="27">
        <v>762</v>
      </c>
    </row>
    <row r="36" spans="2:9" ht="15.6">
      <c r="B36" s="25" t="s">
        <v>24</v>
      </c>
      <c r="C36" s="25">
        <v>47</v>
      </c>
      <c r="D36" s="26">
        <v>0.75806451612903225</v>
      </c>
      <c r="E36" s="25">
        <v>10</v>
      </c>
      <c r="F36" s="26">
        <v>0.16129032258064516</v>
      </c>
      <c r="G36" s="25">
        <v>5</v>
      </c>
      <c r="H36" s="26">
        <v>8.0645161290322578E-2</v>
      </c>
      <c r="I36" s="27">
        <v>62</v>
      </c>
    </row>
    <row r="37" spans="2:9" ht="15.6">
      <c r="B37" s="25" t="s">
        <v>25</v>
      </c>
      <c r="C37" s="25">
        <v>774</v>
      </c>
      <c r="D37" s="26">
        <v>0.83225806451612905</v>
      </c>
      <c r="E37" s="25">
        <v>129</v>
      </c>
      <c r="F37" s="26">
        <v>0.13870967741935483</v>
      </c>
      <c r="G37" s="25">
        <v>27</v>
      </c>
      <c r="H37" s="26">
        <v>2.903225806451613E-2</v>
      </c>
      <c r="I37" s="27">
        <v>930</v>
      </c>
    </row>
    <row r="38" spans="2:9" ht="15.6">
      <c r="B38" s="25" t="s">
        <v>39</v>
      </c>
      <c r="C38" s="25">
        <v>227</v>
      </c>
      <c r="D38" s="26">
        <v>0.30842391304347827</v>
      </c>
      <c r="E38" s="25">
        <v>75</v>
      </c>
      <c r="F38" s="26">
        <v>0.10190217391304347</v>
      </c>
      <c r="G38" s="25">
        <v>434</v>
      </c>
      <c r="H38" s="26">
        <v>0.58967391304347827</v>
      </c>
      <c r="I38" s="27">
        <v>736</v>
      </c>
    </row>
    <row r="39" spans="2:9" s="5" customFormat="1" ht="15.6">
      <c r="B39" s="28" t="s">
        <v>43</v>
      </c>
      <c r="C39" s="27">
        <v>63681</v>
      </c>
      <c r="D39" s="29"/>
      <c r="E39" s="27">
        <v>11883</v>
      </c>
      <c r="F39" s="29"/>
      <c r="G39" s="27">
        <v>31708</v>
      </c>
      <c r="H39" s="29"/>
      <c r="I39" s="27">
        <v>107272</v>
      </c>
    </row>
  </sheetData>
  <mergeCells count="1">
    <mergeCell ref="B1:I1"/>
  </mergeCells>
  <phoneticPr fontId="6" type="noConversion"/>
  <pageMargins left="0.7" right="0.7" top="0.75" bottom="0.75" header="0.3" footer="0.3"/>
  <pageSetup paperSize="9" orientation="portrait" verticalDpi="0" r:id="rId1"/>
  <headerFooter>
    <oddFooter>&amp;L_x000D_&amp;1#&amp;"Aptos"&amp;10&amp;K000000 CONFIDENZIALE (CONFIDENTIAL)</oddFooter>
  </headerFooter>
  <drawing r:id="rId2"/>
  <tableParts count="1">
    <tablePart r:id="rId3"/>
  </tableParts>
</worksheet>
</file>

<file path=xl/worksheets/sheet4.xml><?xml version="1.0" encoding="utf-8"?>
<worksheet xmlns="http://schemas.openxmlformats.org/spreadsheetml/2006/main" xmlns:r="http://schemas.openxmlformats.org/officeDocument/2006/relationships">
  <dimension ref="A1:I17"/>
  <sheetViews>
    <sheetView zoomScale="85" zoomScaleNormal="85" workbookViewId="0">
      <selection activeCell="D24" sqref="D24"/>
    </sheetView>
  </sheetViews>
  <sheetFormatPr defaultColWidth="8.8984375" defaultRowHeight="13.8"/>
  <cols>
    <col min="1" max="1" width="8.8984375" style="1"/>
    <col min="2" max="2" width="48.69921875" style="1" bestFit="1" customWidth="1"/>
    <col min="3" max="3" width="20.59765625" style="1" bestFit="1" customWidth="1"/>
    <col min="4" max="4" width="22.59765625" style="21" bestFit="1" customWidth="1"/>
    <col min="5" max="5" width="26.19921875" style="1" bestFit="1" customWidth="1"/>
    <col min="6" max="6" width="28.3984375" style="21" bestFit="1" customWidth="1"/>
    <col min="7" max="7" width="24.796875" style="1" bestFit="1" customWidth="1"/>
    <col min="8" max="8" width="26.8984375" style="21" bestFit="1" customWidth="1"/>
    <col min="9" max="9" width="12.09765625" style="5" customWidth="1"/>
    <col min="10" max="16384" width="8.8984375" style="1"/>
  </cols>
  <sheetData>
    <row r="1" spans="1:9" ht="94.8" customHeight="1">
      <c r="A1"/>
      <c r="B1" s="38" t="s">
        <v>56</v>
      </c>
      <c r="C1" s="38"/>
      <c r="D1" s="38"/>
      <c r="E1" s="38"/>
      <c r="F1" s="38"/>
      <c r="G1" s="38"/>
      <c r="H1" s="38"/>
      <c r="I1" s="38"/>
    </row>
    <row r="2" spans="1:9" ht="15.6">
      <c r="B2" s="3" t="s">
        <v>0</v>
      </c>
      <c r="C2" s="3" t="s">
        <v>2</v>
      </c>
      <c r="D2" s="20" t="s">
        <v>40</v>
      </c>
      <c r="E2" s="3" t="s">
        <v>3</v>
      </c>
      <c r="F2" s="20" t="s">
        <v>41</v>
      </c>
      <c r="G2" s="3" t="s">
        <v>1</v>
      </c>
      <c r="H2" s="20" t="s">
        <v>42</v>
      </c>
      <c r="I2" s="3" t="s">
        <v>4</v>
      </c>
    </row>
    <row r="3" spans="1:9" ht="15.6">
      <c r="B3" s="24" t="s">
        <v>32</v>
      </c>
      <c r="C3" s="25">
        <v>3307</v>
      </c>
      <c r="D3" s="26">
        <v>0.59931134469010516</v>
      </c>
      <c r="E3" s="25">
        <v>753</v>
      </c>
      <c r="F3" s="26">
        <v>0.13646248640811889</v>
      </c>
      <c r="G3" s="25">
        <v>1458</v>
      </c>
      <c r="H3" s="26">
        <v>0.26422616890177603</v>
      </c>
      <c r="I3" s="27">
        <v>5518</v>
      </c>
    </row>
    <row r="4" spans="1:9" ht="15.6">
      <c r="B4" s="24" t="s">
        <v>12</v>
      </c>
      <c r="C4" s="25">
        <v>658</v>
      </c>
      <c r="D4" s="26">
        <v>0.88322147651006711</v>
      </c>
      <c r="E4" s="25">
        <v>27</v>
      </c>
      <c r="F4" s="26">
        <v>3.6241610738255034E-2</v>
      </c>
      <c r="G4" s="25">
        <v>60</v>
      </c>
      <c r="H4" s="26">
        <v>8.0536912751677847E-2</v>
      </c>
      <c r="I4" s="27">
        <v>745</v>
      </c>
    </row>
    <row r="5" spans="1:9" ht="15.6">
      <c r="B5" s="24" t="s">
        <v>13</v>
      </c>
      <c r="C5" s="25">
        <v>3229</v>
      </c>
      <c r="D5" s="26">
        <v>0.35409584384252657</v>
      </c>
      <c r="E5" s="25">
        <v>1396</v>
      </c>
      <c r="F5" s="26">
        <v>0.15308696128961508</v>
      </c>
      <c r="G5" s="25">
        <v>4494</v>
      </c>
      <c r="H5" s="26">
        <v>0.4928171948678583</v>
      </c>
      <c r="I5" s="27">
        <v>9119</v>
      </c>
    </row>
    <row r="6" spans="1:9" ht="15.6">
      <c r="B6" s="24" t="s">
        <v>33</v>
      </c>
      <c r="C6" s="25">
        <v>5904</v>
      </c>
      <c r="D6" s="26">
        <v>0.53819507748404738</v>
      </c>
      <c r="E6" s="25">
        <v>1211</v>
      </c>
      <c r="F6" s="26">
        <v>0.11039197812215132</v>
      </c>
      <c r="G6" s="25">
        <v>3855</v>
      </c>
      <c r="H6" s="26">
        <v>0.35141294439380127</v>
      </c>
      <c r="I6" s="27">
        <v>10970</v>
      </c>
    </row>
    <row r="7" spans="1:9" ht="15.6">
      <c r="B7" s="25" t="s">
        <v>57</v>
      </c>
      <c r="C7" s="25">
        <v>2500</v>
      </c>
      <c r="D7" s="26">
        <v>0.70821529745042489</v>
      </c>
      <c r="E7" s="25">
        <v>228</v>
      </c>
      <c r="F7" s="26">
        <v>6.4589235127478759E-2</v>
      </c>
      <c r="G7" s="25">
        <v>802</v>
      </c>
      <c r="H7" s="26">
        <v>0.22719546742209631</v>
      </c>
      <c r="I7" s="27">
        <v>3530</v>
      </c>
    </row>
    <row r="8" spans="1:9" ht="15.6">
      <c r="B8" s="24" t="s">
        <v>34</v>
      </c>
      <c r="C8" s="25">
        <v>669</v>
      </c>
      <c r="D8" s="26">
        <v>0.32334461092315125</v>
      </c>
      <c r="E8" s="25">
        <v>159</v>
      </c>
      <c r="F8" s="26">
        <v>7.6848719188013531E-2</v>
      </c>
      <c r="G8" s="25">
        <v>1241</v>
      </c>
      <c r="H8" s="26">
        <v>0.59980666988883513</v>
      </c>
      <c r="I8" s="27">
        <v>2069</v>
      </c>
    </row>
    <row r="9" spans="1:9" ht="15.6">
      <c r="B9" s="25" t="s">
        <v>14</v>
      </c>
      <c r="C9" s="25">
        <v>330</v>
      </c>
      <c r="D9" s="26">
        <v>0.5670103092783505</v>
      </c>
      <c r="E9" s="25">
        <v>43</v>
      </c>
      <c r="F9" s="26">
        <v>7.3883161512027493E-2</v>
      </c>
      <c r="G9" s="25">
        <v>209</v>
      </c>
      <c r="H9" s="26">
        <v>0.35910652920962199</v>
      </c>
      <c r="I9" s="27">
        <v>582</v>
      </c>
    </row>
    <row r="10" spans="1:9" ht="15.6">
      <c r="B10" s="25" t="s">
        <v>15</v>
      </c>
      <c r="C10" s="25">
        <v>3035</v>
      </c>
      <c r="D10" s="26">
        <v>0.68852087114337568</v>
      </c>
      <c r="E10" s="25">
        <v>230</v>
      </c>
      <c r="F10" s="26">
        <v>5.2177858439201454E-2</v>
      </c>
      <c r="G10" s="25">
        <v>1143</v>
      </c>
      <c r="H10" s="26">
        <v>0.25930127041742285</v>
      </c>
      <c r="I10" s="27">
        <v>4408</v>
      </c>
    </row>
    <row r="11" spans="1:9" ht="15.6">
      <c r="B11" s="25" t="s">
        <v>16</v>
      </c>
      <c r="C11" s="25">
        <v>6720</v>
      </c>
      <c r="D11" s="26">
        <v>0.68376068376068377</v>
      </c>
      <c r="E11" s="25">
        <v>775</v>
      </c>
      <c r="F11" s="26">
        <v>7.8856328856328858E-2</v>
      </c>
      <c r="G11" s="25">
        <v>2333</v>
      </c>
      <c r="H11" s="26">
        <v>0.23738298738298738</v>
      </c>
      <c r="I11" s="27">
        <v>9828</v>
      </c>
    </row>
    <row r="12" spans="1:9" ht="15.6">
      <c r="B12" s="25" t="s">
        <v>35</v>
      </c>
      <c r="C12" s="25">
        <v>52</v>
      </c>
      <c r="D12" s="26">
        <v>0.88135593220338981</v>
      </c>
      <c r="E12" s="25">
        <v>3</v>
      </c>
      <c r="F12" s="26">
        <v>5.0847457627118647E-2</v>
      </c>
      <c r="G12" s="25">
        <v>4</v>
      </c>
      <c r="H12" s="26">
        <v>6.7796610169491525E-2</v>
      </c>
      <c r="I12" s="27">
        <v>59</v>
      </c>
    </row>
    <row r="13" spans="1:9" ht="15.6">
      <c r="B13" s="24" t="s">
        <v>17</v>
      </c>
      <c r="C13" s="25">
        <v>12730</v>
      </c>
      <c r="D13" s="26">
        <v>0.84556625705745603</v>
      </c>
      <c r="E13" s="25">
        <v>975</v>
      </c>
      <c r="F13" s="26">
        <v>6.4762537363002332E-2</v>
      </c>
      <c r="G13" s="25">
        <v>1350</v>
      </c>
      <c r="H13" s="26">
        <v>8.9671205579541682E-2</v>
      </c>
      <c r="I13" s="27">
        <v>15055</v>
      </c>
    </row>
    <row r="14" spans="1:9" ht="15.6">
      <c r="B14" s="24" t="s">
        <v>18</v>
      </c>
      <c r="C14" s="25">
        <v>5664</v>
      </c>
      <c r="D14" s="26">
        <v>0.68496795259402588</v>
      </c>
      <c r="E14" s="25">
        <v>889</v>
      </c>
      <c r="F14" s="26">
        <v>0.10750997702261458</v>
      </c>
      <c r="G14" s="25">
        <v>1716</v>
      </c>
      <c r="H14" s="26">
        <v>0.20752207038335954</v>
      </c>
      <c r="I14" s="27">
        <v>8269</v>
      </c>
    </row>
    <row r="15" spans="1:9" ht="15.6">
      <c r="B15" s="24" t="s">
        <v>19</v>
      </c>
      <c r="C15" s="25">
        <v>1167</v>
      </c>
      <c r="D15" s="26">
        <v>0.52853260869565222</v>
      </c>
      <c r="E15" s="25">
        <v>246</v>
      </c>
      <c r="F15" s="26">
        <v>0.11141304347826086</v>
      </c>
      <c r="G15" s="25">
        <v>795</v>
      </c>
      <c r="H15" s="26">
        <v>0.36005434782608697</v>
      </c>
      <c r="I15" s="27">
        <v>2208</v>
      </c>
    </row>
    <row r="16" spans="1:9" ht="15.6">
      <c r="B16" s="24" t="s">
        <v>20</v>
      </c>
      <c r="C16" s="25">
        <v>2133</v>
      </c>
      <c r="D16" s="26">
        <v>0.49238227146814406</v>
      </c>
      <c r="E16" s="25">
        <v>246</v>
      </c>
      <c r="F16" s="26">
        <v>5.6786703601108032E-2</v>
      </c>
      <c r="G16" s="25">
        <v>1953</v>
      </c>
      <c r="H16" s="26">
        <v>0.45083102493074795</v>
      </c>
      <c r="I16" s="27">
        <v>4332</v>
      </c>
    </row>
    <row r="17" spans="2:9" s="5" customFormat="1" ht="15.6">
      <c r="B17" s="28" t="s">
        <v>43</v>
      </c>
      <c r="C17" s="27">
        <v>48098</v>
      </c>
      <c r="D17" s="29"/>
      <c r="E17" s="27">
        <v>7181</v>
      </c>
      <c r="F17" s="29"/>
      <c r="G17" s="27">
        <v>21413</v>
      </c>
      <c r="H17" s="29"/>
      <c r="I17" s="27">
        <v>76692</v>
      </c>
    </row>
  </sheetData>
  <mergeCells count="1">
    <mergeCell ref="B1:I1"/>
  </mergeCells>
  <phoneticPr fontId="6" type="noConversion"/>
  <pageMargins left="0.7" right="0.7" top="0.75" bottom="0.75" header="0.3" footer="0.3"/>
  <pageSetup paperSize="9" orientation="portrait" verticalDpi="0" r:id="rId1"/>
  <headerFooter>
    <oddFooter>&amp;L_x000D_&amp;1#&amp;"Aptos"&amp;10&amp;K000000 CONFIDENZIALE (CONFIDENTIAL)</oddFooter>
  </headerFooter>
  <drawing r:id="rId2"/>
  <tableParts count="1">
    <tablePart r:id="rId3"/>
  </tableParts>
</worksheet>
</file>

<file path=xl/worksheets/sheet5.xml><?xml version="1.0" encoding="utf-8"?>
<worksheet xmlns="http://schemas.openxmlformats.org/spreadsheetml/2006/main" xmlns:r="http://schemas.openxmlformats.org/officeDocument/2006/relationships">
  <dimension ref="A1:I25"/>
  <sheetViews>
    <sheetView zoomScale="85" zoomScaleNormal="85" workbookViewId="0">
      <selection activeCell="F29" sqref="F29"/>
    </sheetView>
  </sheetViews>
  <sheetFormatPr defaultColWidth="8.8984375" defaultRowHeight="13.8"/>
  <cols>
    <col min="1" max="1" width="8.8984375" style="1"/>
    <col min="2" max="2" width="80.8984375" style="1" bestFit="1" customWidth="1"/>
    <col min="3" max="3" width="20.59765625" style="1" bestFit="1" customWidth="1"/>
    <col min="4" max="4" width="22.59765625" style="21" bestFit="1" customWidth="1"/>
    <col min="5" max="5" width="26.19921875" style="1" bestFit="1" customWidth="1"/>
    <col min="6" max="6" width="28.3984375" style="21" bestFit="1" customWidth="1"/>
    <col min="7" max="7" width="24.796875" style="1" customWidth="1"/>
    <col min="8" max="8" width="26.8984375" style="21" bestFit="1" customWidth="1"/>
    <col min="9" max="9" width="12.09765625" style="5" customWidth="1"/>
    <col min="10" max="16384" width="8.8984375" style="1"/>
  </cols>
  <sheetData>
    <row r="1" spans="1:9" ht="94.8" customHeight="1">
      <c r="A1"/>
      <c r="B1" s="38" t="s">
        <v>54</v>
      </c>
      <c r="C1" s="38"/>
      <c r="D1" s="38"/>
      <c r="E1" s="38"/>
      <c r="F1" s="38"/>
      <c r="G1" s="38"/>
      <c r="H1" s="38"/>
      <c r="I1" s="38"/>
    </row>
    <row r="2" spans="1:9" ht="15.6">
      <c r="B2" s="3" t="s">
        <v>0</v>
      </c>
      <c r="C2" s="3" t="s">
        <v>2</v>
      </c>
      <c r="D2" s="20" t="s">
        <v>40</v>
      </c>
      <c r="E2" s="3" t="s">
        <v>3</v>
      </c>
      <c r="F2" s="20" t="s">
        <v>41</v>
      </c>
      <c r="G2" s="3" t="s">
        <v>1</v>
      </c>
      <c r="H2" s="20" t="s">
        <v>42</v>
      </c>
      <c r="I2" s="3" t="s">
        <v>4</v>
      </c>
    </row>
    <row r="3" spans="1:9" s="31" customFormat="1" ht="15.6">
      <c r="B3" s="24" t="s">
        <v>26</v>
      </c>
      <c r="C3" s="25">
        <v>2240</v>
      </c>
      <c r="D3" s="26">
        <v>0.58623397016487833</v>
      </c>
      <c r="E3" s="25">
        <v>176</v>
      </c>
      <c r="F3" s="26">
        <v>4.6061240512954724E-2</v>
      </c>
      <c r="G3" s="25">
        <v>1405</v>
      </c>
      <c r="H3" s="26">
        <v>0.36770478932216699</v>
      </c>
      <c r="I3" s="27">
        <v>3821</v>
      </c>
    </row>
    <row r="4" spans="1:9" s="31" customFormat="1" ht="15.6">
      <c r="B4" s="25" t="s">
        <v>5</v>
      </c>
      <c r="C4" s="25">
        <v>3139</v>
      </c>
      <c r="D4" s="26">
        <v>0.84449825127791234</v>
      </c>
      <c r="E4" s="25">
        <v>261</v>
      </c>
      <c r="F4" s="26">
        <v>7.0217917675544791E-2</v>
      </c>
      <c r="G4" s="25">
        <v>317</v>
      </c>
      <c r="H4" s="26">
        <v>8.5283831046542913E-2</v>
      </c>
      <c r="I4" s="27">
        <v>3717</v>
      </c>
    </row>
    <row r="5" spans="1:9" s="31" customFormat="1" ht="15.6">
      <c r="B5" s="25" t="s">
        <v>27</v>
      </c>
      <c r="C5" s="25">
        <v>4834</v>
      </c>
      <c r="D5" s="26">
        <v>0.9163981042654028</v>
      </c>
      <c r="E5" s="25">
        <v>157</v>
      </c>
      <c r="F5" s="26">
        <v>2.976303317535545E-2</v>
      </c>
      <c r="G5" s="25">
        <v>284</v>
      </c>
      <c r="H5" s="26">
        <v>5.3838862559241703E-2</v>
      </c>
      <c r="I5" s="27">
        <v>5275</v>
      </c>
    </row>
    <row r="6" spans="1:9" s="31" customFormat="1" ht="15.6">
      <c r="B6" s="24" t="s">
        <v>6</v>
      </c>
      <c r="C6" s="25">
        <v>4888</v>
      </c>
      <c r="D6" s="26">
        <v>0.99592502037489816</v>
      </c>
      <c r="E6" s="25">
        <v>11</v>
      </c>
      <c r="F6" s="26">
        <v>2.2412387938060309E-3</v>
      </c>
      <c r="G6" s="25">
        <v>9</v>
      </c>
      <c r="H6" s="26">
        <v>1.8337408312958435E-3</v>
      </c>
      <c r="I6" s="27">
        <v>4908</v>
      </c>
    </row>
    <row r="7" spans="1:9" s="31" customFormat="1" ht="15.6">
      <c r="B7" s="24" t="s">
        <v>7</v>
      </c>
      <c r="C7" s="25">
        <v>2915</v>
      </c>
      <c r="D7" s="26">
        <v>0.99624060150375937</v>
      </c>
      <c r="E7" s="25">
        <v>9</v>
      </c>
      <c r="F7" s="26">
        <v>3.0758714969241286E-3</v>
      </c>
      <c r="G7" s="25">
        <v>2</v>
      </c>
      <c r="H7" s="26">
        <v>6.8352699931647305E-4</v>
      </c>
      <c r="I7" s="27">
        <v>2926</v>
      </c>
    </row>
    <row r="8" spans="1:9" s="31" customFormat="1" ht="15.6">
      <c r="B8" s="24" t="s">
        <v>28</v>
      </c>
      <c r="C8" s="25">
        <v>1050</v>
      </c>
      <c r="D8" s="26">
        <v>0.95541401273885351</v>
      </c>
      <c r="E8" s="25">
        <v>22</v>
      </c>
      <c r="F8" s="26">
        <v>2.0018198362147407E-2</v>
      </c>
      <c r="G8" s="25">
        <v>27</v>
      </c>
      <c r="H8" s="26">
        <v>2.4567788898999091E-2</v>
      </c>
      <c r="I8" s="27">
        <v>1099</v>
      </c>
    </row>
    <row r="9" spans="1:9" s="31" customFormat="1" ht="15.6">
      <c r="B9" s="24" t="s">
        <v>8</v>
      </c>
      <c r="C9" s="25">
        <v>12124</v>
      </c>
      <c r="D9" s="26">
        <v>0.94313496693893428</v>
      </c>
      <c r="E9" s="25">
        <v>274</v>
      </c>
      <c r="F9" s="26">
        <v>2.1314663555036951E-2</v>
      </c>
      <c r="G9" s="25">
        <v>457</v>
      </c>
      <c r="H9" s="26">
        <v>3.555036950602878E-2</v>
      </c>
      <c r="I9" s="27">
        <v>12855</v>
      </c>
    </row>
    <row r="10" spans="1:9" s="31" customFormat="1" ht="15.6">
      <c r="B10" s="25" t="s">
        <v>9</v>
      </c>
      <c r="C10" s="25">
        <v>358</v>
      </c>
      <c r="D10" s="26">
        <v>0.75847457627118642</v>
      </c>
      <c r="E10" s="25">
        <v>17</v>
      </c>
      <c r="F10" s="26">
        <v>3.6016949152542374E-2</v>
      </c>
      <c r="G10" s="25">
        <v>97</v>
      </c>
      <c r="H10" s="26">
        <v>0.20550847457627119</v>
      </c>
      <c r="I10" s="27">
        <v>472</v>
      </c>
    </row>
    <row r="11" spans="1:9" s="31" customFormat="1" ht="15.6">
      <c r="B11" s="24" t="s">
        <v>29</v>
      </c>
      <c r="C11" s="25">
        <v>3311</v>
      </c>
      <c r="D11" s="26">
        <v>0.98629728924635096</v>
      </c>
      <c r="E11" s="25">
        <v>18</v>
      </c>
      <c r="F11" s="26">
        <v>5.3619302949061663E-3</v>
      </c>
      <c r="G11" s="25">
        <v>28</v>
      </c>
      <c r="H11" s="26">
        <v>8.3407804587429246E-3</v>
      </c>
      <c r="I11" s="27">
        <v>3357</v>
      </c>
    </row>
    <row r="12" spans="1:9" s="31" customFormat="1" ht="15.6">
      <c r="B12" s="24" t="s">
        <v>10</v>
      </c>
      <c r="C12" s="25">
        <v>3700</v>
      </c>
      <c r="D12" s="26">
        <v>0.85608514576584915</v>
      </c>
      <c r="E12" s="25">
        <v>173</v>
      </c>
      <c r="F12" s="26">
        <v>4.0027764923646458E-2</v>
      </c>
      <c r="G12" s="25">
        <v>449</v>
      </c>
      <c r="H12" s="26">
        <v>0.1038870893105044</v>
      </c>
      <c r="I12" s="27">
        <v>4322</v>
      </c>
    </row>
    <row r="13" spans="1:9" s="31" customFormat="1" ht="15.6">
      <c r="B13" s="24" t="s">
        <v>11</v>
      </c>
      <c r="C13" s="25">
        <v>1338</v>
      </c>
      <c r="D13" s="26">
        <v>0.60873521383075524</v>
      </c>
      <c r="E13" s="25">
        <v>88</v>
      </c>
      <c r="F13" s="26">
        <v>4.0036396724294813E-2</v>
      </c>
      <c r="G13" s="25">
        <v>772</v>
      </c>
      <c r="H13" s="26">
        <v>0.35122838944494994</v>
      </c>
      <c r="I13" s="27">
        <v>2198</v>
      </c>
    </row>
    <row r="14" spans="1:9" s="31" customFormat="1" ht="15.6">
      <c r="B14" s="25" t="s">
        <v>30</v>
      </c>
      <c r="C14" s="25">
        <v>2301</v>
      </c>
      <c r="D14" s="26">
        <v>0.71304617291602113</v>
      </c>
      <c r="E14" s="25">
        <v>407</v>
      </c>
      <c r="F14" s="26">
        <v>0.12612333436628448</v>
      </c>
      <c r="G14" s="25">
        <v>519</v>
      </c>
      <c r="H14" s="26">
        <v>0.16083049271769445</v>
      </c>
      <c r="I14" s="27">
        <v>3227</v>
      </c>
    </row>
    <row r="15" spans="1:9" s="31" customFormat="1" ht="15.6">
      <c r="B15" s="24" t="s">
        <v>31</v>
      </c>
      <c r="C15" s="25">
        <v>945</v>
      </c>
      <c r="D15" s="26">
        <v>0.93657086223984143</v>
      </c>
      <c r="E15" s="25">
        <v>6</v>
      </c>
      <c r="F15" s="26">
        <v>5.9464816650148661E-3</v>
      </c>
      <c r="G15" s="25">
        <v>58</v>
      </c>
      <c r="H15" s="26">
        <v>5.7482656095143705E-2</v>
      </c>
      <c r="I15" s="27">
        <v>1009</v>
      </c>
    </row>
    <row r="16" spans="1:9" s="31" customFormat="1" ht="15.6">
      <c r="B16" s="25" t="s">
        <v>36</v>
      </c>
      <c r="C16" s="25">
        <v>85</v>
      </c>
      <c r="D16" s="26">
        <v>0.84158415841584155</v>
      </c>
      <c r="E16" s="25">
        <v>7</v>
      </c>
      <c r="F16" s="26">
        <v>6.9306930693069313E-2</v>
      </c>
      <c r="G16" s="25">
        <v>9</v>
      </c>
      <c r="H16" s="26">
        <v>8.9108910891089105E-2</v>
      </c>
      <c r="I16" s="27">
        <v>101</v>
      </c>
    </row>
    <row r="17" spans="2:9" s="31" customFormat="1" ht="15.6">
      <c r="B17" s="25" t="s">
        <v>21</v>
      </c>
      <c r="C17" s="25">
        <v>903</v>
      </c>
      <c r="D17" s="26">
        <v>0.98796498905908092</v>
      </c>
      <c r="E17" s="25">
        <v>2</v>
      </c>
      <c r="F17" s="26">
        <v>2.1881838074398249E-3</v>
      </c>
      <c r="G17" s="25">
        <v>9</v>
      </c>
      <c r="H17" s="26">
        <v>9.8468271334792128E-3</v>
      </c>
      <c r="I17" s="27">
        <v>914</v>
      </c>
    </row>
    <row r="18" spans="2:9" s="31" customFormat="1" ht="15.6">
      <c r="B18" s="24" t="s">
        <v>37</v>
      </c>
      <c r="C18" s="25">
        <v>13621</v>
      </c>
      <c r="D18" s="26">
        <v>0.99517790604222989</v>
      </c>
      <c r="E18" s="25">
        <v>23</v>
      </c>
      <c r="F18" s="26">
        <v>1.6804266822532329E-3</v>
      </c>
      <c r="G18" s="25">
        <v>43</v>
      </c>
      <c r="H18" s="26">
        <v>3.1416672755169139E-3</v>
      </c>
      <c r="I18" s="27">
        <v>13687</v>
      </c>
    </row>
    <row r="19" spans="2:9" s="31" customFormat="1" ht="15.6">
      <c r="B19" s="25" t="s">
        <v>38</v>
      </c>
      <c r="C19" s="25">
        <v>1106</v>
      </c>
      <c r="D19" s="26">
        <v>0.71308833010960671</v>
      </c>
      <c r="E19" s="25">
        <v>55</v>
      </c>
      <c r="F19" s="26">
        <v>3.5460992907801421E-2</v>
      </c>
      <c r="G19" s="25">
        <v>390</v>
      </c>
      <c r="H19" s="26">
        <v>0.25145067698259188</v>
      </c>
      <c r="I19" s="27">
        <v>1551</v>
      </c>
    </row>
    <row r="20" spans="2:9" s="31" customFormat="1" ht="15.6">
      <c r="B20" s="25" t="s">
        <v>22</v>
      </c>
      <c r="C20" s="25">
        <v>273</v>
      </c>
      <c r="D20" s="26">
        <v>0.98913043478260865</v>
      </c>
      <c r="E20" s="25">
        <v>1</v>
      </c>
      <c r="F20" s="26">
        <v>3.6231884057971015E-3</v>
      </c>
      <c r="G20" s="25">
        <v>2</v>
      </c>
      <c r="H20" s="26">
        <v>7.246376811594203E-3</v>
      </c>
      <c r="I20" s="27">
        <v>276</v>
      </c>
    </row>
    <row r="21" spans="2:9" s="31" customFormat="1" ht="15.6">
      <c r="B21" s="24" t="s">
        <v>23</v>
      </c>
      <c r="C21" s="25">
        <v>1052</v>
      </c>
      <c r="D21" s="26">
        <v>0.9990503323836657</v>
      </c>
      <c r="E21" s="25">
        <v>1</v>
      </c>
      <c r="F21" s="26">
        <v>9.4966761633428305E-4</v>
      </c>
      <c r="G21" s="25">
        <v>0</v>
      </c>
      <c r="H21" s="26">
        <v>0</v>
      </c>
      <c r="I21" s="27">
        <v>1053</v>
      </c>
    </row>
    <row r="22" spans="2:9" s="31" customFormat="1" ht="15.6">
      <c r="B22" s="25" t="s">
        <v>24</v>
      </c>
      <c r="C22" s="25">
        <v>1560</v>
      </c>
      <c r="D22" s="26">
        <v>0.99680511182108622</v>
      </c>
      <c r="E22" s="25">
        <v>1</v>
      </c>
      <c r="F22" s="26">
        <v>6.3897763578274762E-4</v>
      </c>
      <c r="G22" s="25">
        <v>4</v>
      </c>
      <c r="H22" s="26">
        <v>2.5559105431309905E-3</v>
      </c>
      <c r="I22" s="27">
        <v>1565</v>
      </c>
    </row>
    <row r="23" spans="2:9" s="31" customFormat="1" ht="15.6">
      <c r="B23" s="25" t="s">
        <v>25</v>
      </c>
      <c r="C23" s="25">
        <v>521</v>
      </c>
      <c r="D23" s="26">
        <v>0.98487712665406424</v>
      </c>
      <c r="E23" s="25">
        <v>0</v>
      </c>
      <c r="F23" s="26">
        <v>0</v>
      </c>
      <c r="G23" s="25">
        <v>8</v>
      </c>
      <c r="H23" s="26">
        <v>1.5122873345935728E-2</v>
      </c>
      <c r="I23" s="27">
        <v>529</v>
      </c>
    </row>
    <row r="24" spans="2:9" s="31" customFormat="1" ht="15.6">
      <c r="B24" s="24" t="s">
        <v>39</v>
      </c>
      <c r="C24" s="25">
        <v>1331</v>
      </c>
      <c r="D24" s="26">
        <v>0.76362593230063114</v>
      </c>
      <c r="E24" s="25">
        <v>143</v>
      </c>
      <c r="F24" s="26">
        <v>8.2042455536431441E-2</v>
      </c>
      <c r="G24" s="25">
        <v>269</v>
      </c>
      <c r="H24" s="26">
        <v>0.15433161216293748</v>
      </c>
      <c r="I24" s="27">
        <v>1743</v>
      </c>
    </row>
    <row r="25" spans="2:9" s="30" customFormat="1" ht="15.6">
      <c r="B25" s="28" t="s">
        <v>43</v>
      </c>
      <c r="C25" s="27">
        <v>63595</v>
      </c>
      <c r="D25" s="29"/>
      <c r="E25" s="27">
        <v>1852</v>
      </c>
      <c r="F25" s="29"/>
      <c r="G25" s="27">
        <v>5158</v>
      </c>
      <c r="H25" s="29"/>
      <c r="I25" s="27">
        <v>70605</v>
      </c>
    </row>
  </sheetData>
  <mergeCells count="1">
    <mergeCell ref="B1:I1"/>
  </mergeCells>
  <phoneticPr fontId="6" type="noConversion"/>
  <pageMargins left="0.7" right="0.7" top="0.75" bottom="0.75" header="0.3" footer="0.3"/>
  <pageSetup paperSize="9" orientation="portrait" verticalDpi="0" r:id="rId1"/>
  <headerFooter>
    <oddFooter>&amp;L_x000D_&amp;1#&amp;"Aptos"&amp;10&amp;K000000 CONFIDENZIALE (CONFIDENTIAL)</oddFooter>
  </headerFooter>
  <drawing r:id="rId2"/>
  <tableParts count="1">
    <tablePart r:id="rId3"/>
  </tableParts>
</worksheet>
</file>

<file path=xl/worksheets/sheet6.xml><?xml version="1.0" encoding="utf-8"?>
<worksheet xmlns="http://schemas.openxmlformats.org/spreadsheetml/2006/main" xmlns:r="http://schemas.openxmlformats.org/officeDocument/2006/relationships">
  <dimension ref="A1:I42"/>
  <sheetViews>
    <sheetView topLeftCell="A5" zoomScale="85" zoomScaleNormal="85" workbookViewId="0">
      <selection activeCell="E42" sqref="E42"/>
    </sheetView>
  </sheetViews>
  <sheetFormatPr defaultColWidth="8.8984375" defaultRowHeight="13.8"/>
  <cols>
    <col min="1" max="1" width="8.8984375" style="1"/>
    <col min="2" max="2" width="80.8984375" style="1" bestFit="1" customWidth="1"/>
    <col min="3" max="3" width="20.59765625" style="1" bestFit="1" customWidth="1"/>
    <col min="4" max="4" width="22.59765625" style="19" bestFit="1" customWidth="1"/>
    <col min="5" max="5" width="26.19921875" style="1" bestFit="1" customWidth="1"/>
    <col min="6" max="6" width="28.3984375" style="19" bestFit="1" customWidth="1"/>
    <col min="7" max="7" width="24.796875" style="1" bestFit="1" customWidth="1"/>
    <col min="8" max="8" width="26.8984375" style="19" bestFit="1" customWidth="1"/>
    <col min="9" max="9" width="12.09765625" style="5" customWidth="1"/>
    <col min="10" max="16384" width="8.8984375" style="1"/>
  </cols>
  <sheetData>
    <row r="1" spans="1:9" ht="94.8" customHeight="1">
      <c r="A1"/>
      <c r="B1" s="38" t="s">
        <v>55</v>
      </c>
      <c r="C1" s="38"/>
      <c r="D1" s="38"/>
      <c r="E1" s="38"/>
      <c r="F1" s="38"/>
      <c r="G1" s="38"/>
      <c r="H1" s="38"/>
      <c r="I1" s="38"/>
    </row>
    <row r="2" spans="1:9" ht="15.6">
      <c r="B2" s="3" t="s">
        <v>0</v>
      </c>
      <c r="C2" s="3" t="s">
        <v>2</v>
      </c>
      <c r="D2" s="17" t="s">
        <v>40</v>
      </c>
      <c r="E2" s="3" t="s">
        <v>3</v>
      </c>
      <c r="F2" s="17" t="s">
        <v>41</v>
      </c>
      <c r="G2" s="3" t="s">
        <v>1</v>
      </c>
      <c r="H2" s="17" t="s">
        <v>42</v>
      </c>
      <c r="I2" s="3" t="s">
        <v>4</v>
      </c>
    </row>
    <row r="3" spans="1:9" ht="15.6">
      <c r="B3" s="24" t="s">
        <v>26</v>
      </c>
      <c r="C3" s="25">
        <v>78</v>
      </c>
      <c r="D3" s="32">
        <v>0.98734177215189878</v>
      </c>
      <c r="E3" s="25">
        <v>0</v>
      </c>
      <c r="F3" s="32">
        <v>0</v>
      </c>
      <c r="G3" s="25">
        <v>1</v>
      </c>
      <c r="H3" s="32">
        <v>1.2658227848101266E-2</v>
      </c>
      <c r="I3" s="27">
        <v>79</v>
      </c>
    </row>
    <row r="4" spans="1:9" ht="15.6">
      <c r="B4" s="24" t="s">
        <v>5</v>
      </c>
      <c r="C4" s="25">
        <v>0</v>
      </c>
      <c r="D4" s="32">
        <v>0</v>
      </c>
      <c r="E4" s="25">
        <v>0</v>
      </c>
      <c r="F4" s="32">
        <v>0</v>
      </c>
      <c r="G4" s="25">
        <v>1</v>
      </c>
      <c r="H4" s="32">
        <v>1</v>
      </c>
      <c r="I4" s="27">
        <v>1</v>
      </c>
    </row>
    <row r="5" spans="1:9" ht="15.6">
      <c r="B5" s="24" t="s">
        <v>27</v>
      </c>
      <c r="C5" s="25">
        <v>4</v>
      </c>
      <c r="D5" s="32">
        <v>1</v>
      </c>
      <c r="E5" s="25">
        <v>0</v>
      </c>
      <c r="F5" s="32">
        <v>0</v>
      </c>
      <c r="G5" s="25">
        <v>0</v>
      </c>
      <c r="H5" s="32">
        <v>0</v>
      </c>
      <c r="I5" s="27">
        <v>4</v>
      </c>
    </row>
    <row r="6" spans="1:9" ht="15.6">
      <c r="B6" s="24" t="s">
        <v>6</v>
      </c>
      <c r="C6" s="25">
        <v>12</v>
      </c>
      <c r="D6" s="32">
        <v>0.8</v>
      </c>
      <c r="E6" s="25">
        <v>0</v>
      </c>
      <c r="F6" s="32">
        <v>0</v>
      </c>
      <c r="G6" s="25">
        <v>3</v>
      </c>
      <c r="H6" s="32">
        <v>0.2</v>
      </c>
      <c r="I6" s="27">
        <v>15</v>
      </c>
    </row>
    <row r="7" spans="1:9" ht="15.6">
      <c r="B7" s="24" t="s">
        <v>7</v>
      </c>
      <c r="C7" s="25">
        <v>8</v>
      </c>
      <c r="D7" s="32">
        <v>0.72727272727272729</v>
      </c>
      <c r="E7" s="25">
        <v>1</v>
      </c>
      <c r="F7" s="32">
        <v>9.0909090909090912E-2</v>
      </c>
      <c r="G7" s="25">
        <v>2</v>
      </c>
      <c r="H7" s="32">
        <v>0.18181818181818182</v>
      </c>
      <c r="I7" s="27">
        <v>11</v>
      </c>
    </row>
    <row r="8" spans="1:9" ht="15.6">
      <c r="B8" s="24" t="s">
        <v>28</v>
      </c>
      <c r="C8" s="25">
        <v>0</v>
      </c>
      <c r="D8" s="32">
        <v>0</v>
      </c>
      <c r="E8" s="25">
        <v>0</v>
      </c>
      <c r="F8" s="32">
        <v>0</v>
      </c>
      <c r="G8" s="25">
        <v>6</v>
      </c>
      <c r="H8" s="32">
        <v>1</v>
      </c>
      <c r="I8" s="27">
        <v>6</v>
      </c>
    </row>
    <row r="9" spans="1:9" ht="15.6">
      <c r="B9" s="24" t="s">
        <v>8</v>
      </c>
      <c r="C9" s="25">
        <v>6</v>
      </c>
      <c r="D9" s="32">
        <v>0.54545454545454541</v>
      </c>
      <c r="E9" s="25">
        <v>0</v>
      </c>
      <c r="F9" s="32">
        <v>0</v>
      </c>
      <c r="G9" s="25">
        <v>5</v>
      </c>
      <c r="H9" s="32">
        <v>0.45454545454545453</v>
      </c>
      <c r="I9" s="27">
        <v>11</v>
      </c>
    </row>
    <row r="10" spans="1:9" ht="15.6">
      <c r="B10" s="24" t="s">
        <v>9</v>
      </c>
      <c r="C10" s="25">
        <v>1</v>
      </c>
      <c r="D10" s="32">
        <v>1</v>
      </c>
      <c r="E10" s="25">
        <v>0</v>
      </c>
      <c r="F10" s="32">
        <v>0</v>
      </c>
      <c r="G10" s="25">
        <v>0</v>
      </c>
      <c r="H10" s="32">
        <v>0</v>
      </c>
      <c r="I10" s="27">
        <v>1</v>
      </c>
    </row>
    <row r="11" spans="1:9" ht="15.6">
      <c r="B11" s="24" t="s">
        <v>29</v>
      </c>
      <c r="C11" s="25">
        <v>1</v>
      </c>
      <c r="D11" s="32">
        <v>1</v>
      </c>
      <c r="E11" s="25">
        <v>0</v>
      </c>
      <c r="F11" s="32">
        <v>0</v>
      </c>
      <c r="G11" s="25">
        <v>0</v>
      </c>
      <c r="H11" s="32">
        <v>0</v>
      </c>
      <c r="I11" s="27">
        <v>1</v>
      </c>
    </row>
    <row r="12" spans="1:9" ht="15.6">
      <c r="B12" s="24" t="s">
        <v>10</v>
      </c>
      <c r="C12" s="25">
        <v>1</v>
      </c>
      <c r="D12" s="32">
        <v>1</v>
      </c>
      <c r="E12" s="25">
        <v>0</v>
      </c>
      <c r="F12" s="32">
        <v>0</v>
      </c>
      <c r="G12" s="25">
        <v>0</v>
      </c>
      <c r="H12" s="32">
        <v>0</v>
      </c>
      <c r="I12" s="27">
        <v>1</v>
      </c>
    </row>
    <row r="13" spans="1:9" ht="15.6">
      <c r="B13" s="24" t="s">
        <v>11</v>
      </c>
      <c r="C13" s="25">
        <v>12</v>
      </c>
      <c r="D13" s="32">
        <v>0.75</v>
      </c>
      <c r="E13" s="25">
        <v>4</v>
      </c>
      <c r="F13" s="32">
        <v>0.25</v>
      </c>
      <c r="G13" s="25">
        <v>0</v>
      </c>
      <c r="H13" s="32">
        <v>0</v>
      </c>
      <c r="I13" s="27">
        <v>16</v>
      </c>
    </row>
    <row r="14" spans="1:9" ht="15.6">
      <c r="B14" s="24" t="s">
        <v>30</v>
      </c>
      <c r="C14" s="25">
        <v>37</v>
      </c>
      <c r="D14" s="32">
        <v>0.92500000000000004</v>
      </c>
      <c r="E14" s="25">
        <v>0</v>
      </c>
      <c r="F14" s="32">
        <v>0</v>
      </c>
      <c r="G14" s="25">
        <v>3</v>
      </c>
      <c r="H14" s="32">
        <v>7.4999999999999997E-2</v>
      </c>
      <c r="I14" s="27">
        <v>40</v>
      </c>
    </row>
    <row r="15" spans="1:9" ht="15.6">
      <c r="B15" s="24" t="s">
        <v>31</v>
      </c>
      <c r="C15" s="25">
        <v>42</v>
      </c>
      <c r="D15" s="32">
        <v>0.97674418604651159</v>
      </c>
      <c r="E15" s="25">
        <v>0</v>
      </c>
      <c r="F15" s="32">
        <v>0</v>
      </c>
      <c r="G15" s="25">
        <v>1</v>
      </c>
      <c r="H15" s="32">
        <v>2.3255813953488372E-2</v>
      </c>
      <c r="I15" s="27">
        <v>43</v>
      </c>
    </row>
    <row r="16" spans="1:9" ht="15.6">
      <c r="B16" s="24" t="s">
        <v>32</v>
      </c>
      <c r="C16" s="25">
        <v>6102</v>
      </c>
      <c r="D16" s="32">
        <v>0.76380022530980096</v>
      </c>
      <c r="E16" s="25">
        <v>173</v>
      </c>
      <c r="F16" s="32">
        <v>2.1654775316059582E-2</v>
      </c>
      <c r="G16" s="25">
        <v>1714</v>
      </c>
      <c r="H16" s="32">
        <v>0.21454499937413943</v>
      </c>
      <c r="I16" s="27">
        <v>7989</v>
      </c>
    </row>
    <row r="17" spans="2:9" ht="15.6">
      <c r="B17" s="24" t="s">
        <v>12</v>
      </c>
      <c r="C17" s="25">
        <v>1332</v>
      </c>
      <c r="D17" s="32">
        <v>0.91420727522306111</v>
      </c>
      <c r="E17" s="25">
        <v>40</v>
      </c>
      <c r="F17" s="32">
        <v>2.7453671928620454E-2</v>
      </c>
      <c r="G17" s="25">
        <v>85</v>
      </c>
      <c r="H17" s="32">
        <v>5.8339052848318459E-2</v>
      </c>
      <c r="I17" s="27">
        <v>1457</v>
      </c>
    </row>
    <row r="18" spans="2:9" ht="15.6">
      <c r="B18" s="24" t="s">
        <v>13</v>
      </c>
      <c r="C18" s="25">
        <v>11057</v>
      </c>
      <c r="D18" s="32">
        <v>0.48890166253979483</v>
      </c>
      <c r="E18" s="25">
        <v>655</v>
      </c>
      <c r="F18" s="32">
        <v>2.8961796957905909E-2</v>
      </c>
      <c r="G18" s="25">
        <v>10904</v>
      </c>
      <c r="H18" s="32">
        <v>0.48213654050229926</v>
      </c>
      <c r="I18" s="27">
        <v>22616</v>
      </c>
    </row>
    <row r="19" spans="2:9" ht="15.6">
      <c r="B19" s="24" t="s">
        <v>33</v>
      </c>
      <c r="C19" s="25">
        <v>5152</v>
      </c>
      <c r="D19" s="32">
        <v>0.82776349614395883</v>
      </c>
      <c r="E19" s="25">
        <v>127</v>
      </c>
      <c r="F19" s="32">
        <v>2.0404884318766067E-2</v>
      </c>
      <c r="G19" s="25">
        <v>945</v>
      </c>
      <c r="H19" s="32">
        <v>0.15183161953727506</v>
      </c>
      <c r="I19" s="27">
        <v>6224</v>
      </c>
    </row>
    <row r="20" spans="2:9" ht="15.6">
      <c r="B20" s="24" t="s">
        <v>57</v>
      </c>
      <c r="C20" s="25">
        <v>4354</v>
      </c>
      <c r="D20" s="32">
        <v>0.74618680377035129</v>
      </c>
      <c r="E20" s="25">
        <v>114</v>
      </c>
      <c r="F20" s="32">
        <v>1.9537275064267352E-2</v>
      </c>
      <c r="G20" s="25">
        <v>1367</v>
      </c>
      <c r="H20" s="32">
        <v>0.23427592116538132</v>
      </c>
      <c r="I20" s="27">
        <v>5835</v>
      </c>
    </row>
    <row r="21" spans="2:9" ht="15.6">
      <c r="B21" s="24" t="s">
        <v>34</v>
      </c>
      <c r="C21" s="25">
        <v>1210</v>
      </c>
      <c r="D21" s="32">
        <v>0.54114490161001794</v>
      </c>
      <c r="E21" s="25">
        <v>92</v>
      </c>
      <c r="F21" s="32">
        <v>4.1144901610017888E-2</v>
      </c>
      <c r="G21" s="25">
        <v>934</v>
      </c>
      <c r="H21" s="32">
        <v>0.41771019677996424</v>
      </c>
      <c r="I21" s="27">
        <v>2236</v>
      </c>
    </row>
    <row r="22" spans="2:9" ht="15.6">
      <c r="B22" s="24" t="s">
        <v>14</v>
      </c>
      <c r="C22" s="25">
        <v>11439</v>
      </c>
      <c r="D22" s="32">
        <v>0.9727868015987754</v>
      </c>
      <c r="E22" s="25">
        <v>61</v>
      </c>
      <c r="F22" s="32">
        <v>5.1875159452334386E-3</v>
      </c>
      <c r="G22" s="25">
        <v>259</v>
      </c>
      <c r="H22" s="32">
        <v>2.2025682455991156E-2</v>
      </c>
      <c r="I22" s="27">
        <v>11759</v>
      </c>
    </row>
    <row r="23" spans="2:9" ht="15.6">
      <c r="B23" s="24" t="s">
        <v>15</v>
      </c>
      <c r="C23" s="25">
        <v>3041</v>
      </c>
      <c r="D23" s="32">
        <v>0.72456516559447226</v>
      </c>
      <c r="E23" s="25">
        <v>149</v>
      </c>
      <c r="F23" s="32">
        <v>3.5501548725279962E-2</v>
      </c>
      <c r="G23" s="25">
        <v>1007</v>
      </c>
      <c r="H23" s="32">
        <v>0.2399332856802478</v>
      </c>
      <c r="I23" s="27">
        <v>4197</v>
      </c>
    </row>
    <row r="24" spans="2:9" ht="15.6">
      <c r="B24" s="24" t="s">
        <v>16</v>
      </c>
      <c r="C24" s="25">
        <v>15</v>
      </c>
      <c r="D24" s="32">
        <v>0.6</v>
      </c>
      <c r="E24" s="25">
        <v>1</v>
      </c>
      <c r="F24" s="32">
        <v>0.04</v>
      </c>
      <c r="G24" s="25">
        <v>9</v>
      </c>
      <c r="H24" s="32">
        <v>0.36</v>
      </c>
      <c r="I24" s="27">
        <v>25</v>
      </c>
    </row>
    <row r="25" spans="2:9" ht="15.6">
      <c r="B25" s="24" t="s">
        <v>35</v>
      </c>
      <c r="C25" s="25">
        <v>1491</v>
      </c>
      <c r="D25" s="32">
        <v>0.99932975871313678</v>
      </c>
      <c r="E25" s="25">
        <v>0</v>
      </c>
      <c r="F25" s="32">
        <v>0</v>
      </c>
      <c r="G25" s="25">
        <v>1</v>
      </c>
      <c r="H25" s="32">
        <v>6.7024128686327079E-4</v>
      </c>
      <c r="I25" s="27">
        <v>1492</v>
      </c>
    </row>
    <row r="26" spans="2:9" ht="15.6">
      <c r="B26" s="24" t="s">
        <v>17</v>
      </c>
      <c r="C26" s="25">
        <v>8509</v>
      </c>
      <c r="D26" s="32">
        <v>0.99091650168859902</v>
      </c>
      <c r="E26" s="25">
        <v>59</v>
      </c>
      <c r="F26" s="32">
        <v>6.8708512868289277E-3</v>
      </c>
      <c r="G26" s="25">
        <v>19</v>
      </c>
      <c r="H26" s="32">
        <v>2.2126470245720275E-3</v>
      </c>
      <c r="I26" s="27">
        <v>8587</v>
      </c>
    </row>
    <row r="27" spans="2:9" ht="15.6">
      <c r="B27" s="24" t="s">
        <v>18</v>
      </c>
      <c r="C27" s="25">
        <v>6691</v>
      </c>
      <c r="D27" s="32">
        <v>0.71037265102452485</v>
      </c>
      <c r="E27" s="25">
        <v>420</v>
      </c>
      <c r="F27" s="32">
        <v>4.4590720883320945E-2</v>
      </c>
      <c r="G27" s="25">
        <v>2308</v>
      </c>
      <c r="H27" s="32">
        <v>0.24503662809215415</v>
      </c>
      <c r="I27" s="27">
        <v>9419</v>
      </c>
    </row>
    <row r="28" spans="2:9" ht="15.6">
      <c r="B28" s="24" t="s">
        <v>19</v>
      </c>
      <c r="C28" s="25">
        <v>3194</v>
      </c>
      <c r="D28" s="32">
        <v>0.7613825983313468</v>
      </c>
      <c r="E28" s="25">
        <v>128</v>
      </c>
      <c r="F28" s="32">
        <v>3.0512514898688916E-2</v>
      </c>
      <c r="G28" s="25">
        <v>873</v>
      </c>
      <c r="H28" s="32">
        <v>0.20810488676996425</v>
      </c>
      <c r="I28" s="27">
        <v>4195</v>
      </c>
    </row>
    <row r="29" spans="2:9" ht="15.6">
      <c r="B29" s="24" t="s">
        <v>20</v>
      </c>
      <c r="C29" s="25">
        <v>4912</v>
      </c>
      <c r="D29" s="32">
        <v>0.83722515766149652</v>
      </c>
      <c r="E29" s="25">
        <v>278</v>
      </c>
      <c r="F29" s="32">
        <v>4.7383671382307826E-2</v>
      </c>
      <c r="G29" s="25">
        <v>677</v>
      </c>
      <c r="H29" s="32">
        <v>0.11539117095619567</v>
      </c>
      <c r="I29" s="27">
        <v>5867</v>
      </c>
    </row>
    <row r="30" spans="2:9" ht="15.6">
      <c r="B30" s="24" t="s">
        <v>21</v>
      </c>
      <c r="C30" s="25">
        <v>1</v>
      </c>
      <c r="D30" s="32">
        <v>1</v>
      </c>
      <c r="E30" s="25">
        <v>0</v>
      </c>
      <c r="F30" s="32">
        <v>0</v>
      </c>
      <c r="G30" s="25">
        <v>0</v>
      </c>
      <c r="H30" s="32">
        <v>0</v>
      </c>
      <c r="I30" s="27">
        <v>1</v>
      </c>
    </row>
    <row r="31" spans="2:9" ht="15.6">
      <c r="B31" s="24" t="s">
        <v>37</v>
      </c>
      <c r="C31" s="25">
        <v>12</v>
      </c>
      <c r="D31" s="32">
        <v>1</v>
      </c>
      <c r="E31" s="25">
        <v>0</v>
      </c>
      <c r="F31" s="32">
        <v>0</v>
      </c>
      <c r="G31" s="25">
        <v>0</v>
      </c>
      <c r="H31" s="32">
        <v>0</v>
      </c>
      <c r="I31" s="27">
        <v>12</v>
      </c>
    </row>
    <row r="32" spans="2:9" ht="15.6">
      <c r="B32" s="24" t="s">
        <v>38</v>
      </c>
      <c r="C32" s="25">
        <v>5</v>
      </c>
      <c r="D32" s="32">
        <v>1</v>
      </c>
      <c r="E32" s="25">
        <v>0</v>
      </c>
      <c r="F32" s="32">
        <v>0</v>
      </c>
      <c r="G32" s="25">
        <v>0</v>
      </c>
      <c r="H32" s="32">
        <v>0</v>
      </c>
      <c r="I32" s="27">
        <v>5</v>
      </c>
    </row>
    <row r="33" spans="2:9" ht="15.6">
      <c r="B33" s="24" t="s">
        <v>22</v>
      </c>
      <c r="C33" s="25">
        <v>2</v>
      </c>
      <c r="D33" s="32">
        <v>1</v>
      </c>
      <c r="E33" s="25">
        <v>0</v>
      </c>
      <c r="F33" s="32">
        <v>0</v>
      </c>
      <c r="G33" s="25">
        <v>0</v>
      </c>
      <c r="H33" s="32">
        <v>0</v>
      </c>
      <c r="I33" s="27">
        <v>2</v>
      </c>
    </row>
    <row r="34" spans="2:9" ht="15.6">
      <c r="B34" s="24" t="s">
        <v>24</v>
      </c>
      <c r="C34" s="25">
        <v>2</v>
      </c>
      <c r="D34" s="32">
        <v>1</v>
      </c>
      <c r="E34" s="25">
        <v>0</v>
      </c>
      <c r="F34" s="32">
        <v>0</v>
      </c>
      <c r="G34" s="25">
        <v>0</v>
      </c>
      <c r="H34" s="32">
        <v>0</v>
      </c>
      <c r="I34" s="27">
        <v>2</v>
      </c>
    </row>
    <row r="35" spans="2:9" ht="15.6">
      <c r="B35" s="24" t="s">
        <v>39</v>
      </c>
      <c r="C35" s="25">
        <v>2</v>
      </c>
      <c r="D35" s="32">
        <v>0.5</v>
      </c>
      <c r="E35" s="25">
        <v>2</v>
      </c>
      <c r="F35" s="32">
        <v>0.5</v>
      </c>
      <c r="G35" s="25">
        <v>0</v>
      </c>
      <c r="H35" s="32">
        <v>0</v>
      </c>
      <c r="I35" s="27">
        <v>4</v>
      </c>
    </row>
    <row r="36" spans="2:9" s="5" customFormat="1" ht="15.6">
      <c r="B36" s="28" t="s">
        <v>43</v>
      </c>
      <c r="C36" s="27">
        <v>68725</v>
      </c>
      <c r="D36" s="33"/>
      <c r="E36" s="27">
        <v>2304</v>
      </c>
      <c r="F36" s="33"/>
      <c r="G36" s="27">
        <v>21124</v>
      </c>
      <c r="H36" s="33"/>
      <c r="I36" s="27">
        <v>92153</v>
      </c>
    </row>
    <row r="37" spans="2:9">
      <c r="C37" s="2"/>
      <c r="D37" s="18"/>
      <c r="E37" s="2"/>
      <c r="F37" s="18"/>
      <c r="G37" s="2"/>
      <c r="H37" s="18"/>
      <c r="I37" s="6"/>
    </row>
    <row r="38" spans="2:9">
      <c r="C38" s="4"/>
      <c r="D38" s="18"/>
      <c r="E38" s="2"/>
      <c r="F38" s="18"/>
      <c r="G38" s="2"/>
      <c r="H38" s="18"/>
      <c r="I38" s="6"/>
    </row>
    <row r="39" spans="2:9">
      <c r="C39" s="4"/>
      <c r="D39" s="18"/>
      <c r="E39" s="2"/>
      <c r="F39" s="18"/>
      <c r="G39" s="2"/>
      <c r="H39" s="18"/>
      <c r="I39" s="6"/>
    </row>
    <row r="40" spans="2:9">
      <c r="C40" s="4"/>
      <c r="D40" s="18"/>
      <c r="E40" s="2"/>
      <c r="F40" s="18"/>
      <c r="G40" s="2"/>
      <c r="H40" s="18"/>
      <c r="I40" s="6"/>
    </row>
    <row r="42" spans="2:9">
      <c r="E42" s="34"/>
    </row>
  </sheetData>
  <mergeCells count="1">
    <mergeCell ref="B1:I1"/>
  </mergeCells>
  <phoneticPr fontId="6" type="noConversion"/>
  <pageMargins left="0.7" right="0.7" top="0.75" bottom="0.75" header="0.3" footer="0.3"/>
  <pageSetup paperSize="9" orientation="portrait" verticalDpi="0" r:id="rId1"/>
  <headerFooter>
    <oddFooter>&amp;L_x000D_&amp;1#&amp;"Aptos"&amp;10&amp;K000000 CONFIDENZIALE (CONFIDENTIAL)</oddFooter>
  </headerFooter>
  <drawing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6431E44CC4E3F459113CBB40774083A" ma:contentTypeVersion="13" ma:contentTypeDescription="Create a new document." ma:contentTypeScope="" ma:versionID="bc2a75f1088a37e6ae3bcaf1626a281d">
  <xsd:schema xmlns:xsd="http://www.w3.org/2001/XMLSchema" xmlns:xs="http://www.w3.org/2001/XMLSchema" xmlns:p="http://schemas.microsoft.com/office/2006/metadata/properties" xmlns:ns2="bf9fa797-c234-4e4b-8dd4-21ab24519160" xmlns:ns3="a8611239-cf0e-4884-afb4-6992e4c14d97" targetNamespace="http://schemas.microsoft.com/office/2006/metadata/properties" ma:root="true" ma:fieldsID="99dc2531e2c726d8f53a9bd8937e9d63" ns2:_="" ns3:_="">
    <xsd:import namespace="bf9fa797-c234-4e4b-8dd4-21ab24519160"/>
    <xsd:import namespace="a8611239-cf0e-4884-afb4-6992e4c14d97"/>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2:lcf76f155ced4ddcb4097134ff3c332f" minOccurs="0"/>
                <xsd:element ref="ns3:TaxCatchAll" minOccurs="0"/>
                <xsd:element ref="ns2:MediaServiceObjectDetectorVersions" minOccurs="0"/>
                <xsd:element ref="ns2:MediaServiceSearchProperties"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f9fa797-c234-4e4b-8dd4-21ab2451916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5769b1a7-48f4-4a13-b67c-5ef1b6fceeaa"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8611239-cf0e-4884-afb4-6992e4c14d97"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56ada49b-fd39-4985-be53-73c6028291ee}" ma:internalName="TaxCatchAll" ma:showField="CatchAllData" ma:web="a8611239-cf0e-4884-afb4-6992e4c14d9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a8611239-cf0e-4884-afb4-6992e4c14d97" xsi:nil="true"/>
    <lcf76f155ced4ddcb4097134ff3c332f xmlns="bf9fa797-c234-4e4b-8dd4-21ab24519160">
      <Terms xmlns="http://schemas.microsoft.com/office/infopath/2007/PartnerControls"/>
    </lcf76f155ced4ddcb4097134ff3c332f>
  </documentManagement>
</p:properties>
</file>

<file path=customXml/item3.xml>��< ? x m l   v e r s i o n = " 1 . 0 "   e n c o d i n g = " u t f - 1 6 " ? > < D a t a M a s h u p   s q m i d = " 0 0 b 2 c a 6 a - d 3 3 3 - 4 e 5 b - a 1 4 7 - 8 5 8 9 1 e 3 c 1 2 0 7 "   x m l n s = " h t t p : / / s c h e m a s . m i c r o s o f t . c o m / D a t a M a s h u p " > A A A A A M 8 H A A B Q S w M E F A A C A A g A Y F d 0 X M s B 6 3 G l A A A A 9 g A A A B I A H A B D b 2 5 m a W c v U G F j a 2 F n Z S 5 4 b W w g o h g A K K A U A A A A A A A A A A A A A A A A A A A A A A A A A A A A h Y 8 x D o I w G I W v Q r r T l h I T Q n 7 K 4 G Q i i Y n G u D a l Q i M U Q 4 v l b g 4 e y S u I U d T N 8 X 3 v G 9 6 7 X 2 + Q j 2 0 T X F R v d W c y F G G K A m V k V 2 p T Z W h w x z B B O Y e N k C d R q W C S j U 1 H W 2 a o d u 6 c E u K 9 x z 7 G X V 8 R R m l E D s V 6 K 2 v V C v S R 9 X 8 5 1 M Y 6 Y a R C H P a v M Z z h a B H h m C W Y A p k h F N p 8 B T b t f b Y / E J Z D 4 4 Z e c e 3 C 1 Q 7 I H I G 8 P / A H U E s D B B Q A A g A I A G B X d F w 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g V 3 R c P a C V M 8 g E A A C o S A A A E w A c A E Z v c m 1 1 b G F z L 1 N l Y 3 R p b 2 4 x L m 0 g o h g A K K A U A A A A A A A A A A A A A A A A A A A A A A A A A A A A 7 Z f N b u M 2 E M f v A f I O h I I C X l R 1 v G l 3 D y 1 8 8 N r Z N E D q a C 1 n L 7 Z h M D L j E K B E Q 6 T c r g N f 9 w H 2 C f o u f Z M + S U d f t i R T s b r t a T O 6 2 C J H Q 8 5 / h h 8 / x T z N Z U D c 9 P f 1 L 6 c n p y f q k Y Z s Q Z y Q y 5 B r O r 8 j X S K Y P j 0 h 8 N y G f M k D B k 1 9 t W 4 P p B f 5 L N C t t D N + 3 n P B 2 n 0 Z a G h W L a v / 8 / R O s V B N 7 9 c s X F L N p 9 f 9 2 6 F 7 d z O + H l 4 R t 7 1 q 9 6 b X n g x U J D Q P l u R B h q T n u C 4 Z h + B A k h 9 I P o a a d i 7 a Z E A 1 J Y 6 g G g x 9 M m B r J u Q q 7 k 5 6 n V A u m d Z y e v G m T c b M X 3 G y 4 I R q z R Q l v a v L Y c + d O j L U V D A Y g K o V R B p s 6 H Q f 6 / y i A 9 9 6 a m 2 9 s v d B T Q Z M c J 9 r F n Y t 2 7 J J X 4 r I D 1 T 3 R 5 t c B p 5 c w M y 7 b 9 9 0 O q 9 t 8 i G S m r n 6 k 2 D d / d 8 2 i D V L 3 c V u 0 3 9 n 1 j W o p D T d g P Q w S 7 G h m s X z F R y i E t I C k c f 0 H r 6 G s H x w 9 S u j C 5 C y l e X A J p O s o y e E 6 1 F B Q w W f 6 D B i s + I o I x 5 I n w e x c 0 8 K G Q Q M P O 9 j S 4 c Y s Y D 6 L I u r d X R q N n l 6 s r w 4 y 8 s l l 3 O + W I G Q 0 G q N Z S K u E + 6 + t r b b 4 m x + A 7 U e u E c h t 5 q v p G E q k J h A x e l N Z z P + t G K q U G C 1 Q d l l m 6 f y a 9 J k O c O r m x 7 M U 4 N T o t k f e m u b z E Z c r e I 6 y u u i T / U c / v t 0 A B 0 Q 0 z 0 X X P / 1 5 3 F H B j l s A t q + / a k d x 7 U t f 1 N 4 3 U t 2 f k 4 c v p Y 6 F z B 5 M c i W t B / o V J W 7 M s s b r n Q b g o K 1 5 + n W o f m k o R K z V x X H z S W s f G d S z D B n N / J r x B p x W P Z 0 s 5 E k i I T I V R v C / 7 8 / f + k Y S 3 8 l q M c + U h G x i n 5 H D W q M 8 i z Z y R x s 0 r F J 1 h + W D O 2 4 R J J t a g i 7 8 B W F y t d c w 5 K p y h k / T V 0 V 3 J S d V J 0 2 d f g h o q r G b U n 5 L H W w T c A G R X P l s 9 a 4 y S B + b 7 F I l / l B 5 e 4 y Z q 6 Q a j O j 3 i O Z G M S c k e / z d l N b J b h Z x e 1 + r d a t T R Z 6 c P x E V P D d C t 0 3 H d / e q l v b 8 7 I 0 s z B Z l R M B O / V 3 p F o u d i o i f w B t E t s Z H C c d o h 9 Z A D 9 M K G Y Q 8 n x n b K r Z J G H 5 S N U 6 a j 5 e N U m F U Q / H N M 1 j N 4 f y O m s + g 0 p J 1 Y 1 f H d t 4 C J m U H 0 b + P S z A 9 3 C g m 0 + S e h E b f 1 q N v f h h s 4 M o i T m 5 U 6 W H b r b I o X k k f y + W + p m O y 8 9 Y 2 m k 9 D u G 2 E d 8 z i m u l i X g 1 J T a + H f d u L q t 7 Q v 7 k J 0 Z l v M n Z w Y 5 Z W 8 T H X F T T 8 t W O y k n 6 1 2 6 O r M V k y / + q r s O e J j V z Z v X g g h g F c G m P 9 5 3 s i N j f b P v S v 4 e r b O u p H I a d l d S 2 V H 2 3 I V y 0 q Z 9 w Q X b p y 0 f p p 6 9 E J i b a f M O F T h a a d 9 2 a e R 4 v y P x G a e g 5 W O T P b E v P W 9 W s / G f 8 N b E 1 b g r N t 0 6 T x 1 S 1 + r o 4 P e F B b c q M 8 P n u B c H n O 4 R P h E + E T 4 T P h g Y 1 R g i f C J 8 I n 3 n C E D 5 L T Q i f 3 y B 8 / k d m / N 8 Y F u E T 4 f N b g s / B / C N X A F 4 v i E H z k B F F E U U R R R F F G x r U G C G K I o o i i u Y J Q x Q t N S G K I o o i i i K K E k T R J i j q A t D E O Y 8 3 n p f E o 4 W 4 E U o R S h F K E U o b G t Q Y I Z Q i l C K U 5 g l D K C 0 1 I Z Q i l C K U I p Q S h N L j U O q 8 I B B 1 E D 4 R P h E + E T 4 b G t Q Y I X w i f C J 8 5 g l D + C w 1 I X w i f C J 8 I n w S h M 8 y f P 4 D U E s B A i 0 A F A A C A A g A Y F d 0 X M s B 6 3 G l A A A A 9 g A A A B I A A A A A A A A A A A A A A A A A A A A A A E N v b m Z p Z y 9 Q Y W N r Y W d l L n h t b F B L A Q I t A B Q A A g A I A G B X d F w P y u m r p A A A A O k A A A A T A A A A A A A A A A A A A A A A A P E A A A B b Q 2 9 u d G V u d F 9 U e X B l c 1 0 u e G 1 s U E s B A i 0 A F A A C A A g A Y F d 0 X D 2 g l T P I B A A A q E g A A B M A A A A A A A A A A A A A A A A A 4 g E A A E Z v c m 1 1 b G F z L 1 N l Y 3 R p b 2 4 x L m 1 Q S w U G A A A A A A M A A w D C A A A A 9 w Y 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T V o A A A A A A A A r W g 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S X R l b T 4 8 S X R l b U x v Y 2 F 0 a W 9 u P j x J d G V t V H l w Z T 5 G b 3 J t d W x h P C 9 J d G V t V H l w Z T 4 8 S X R l b V B h d G g + U 2 V j d G l v b j E v U H J p b 3 J p d G F f R F 9 T d H J 1 b W V u d G F s a T w v S X R l b V B h d G g + P C 9 J d G V t T G 9 j Y X R p b 2 4 + P F N 0 Y W J s Z U V u d H J p Z X M + P E V u d H J 5 I F R 5 c G U 9 I k l z U H J p d m F 0 Z S I g V m F s d W U 9 I m w w I i A v P j x F b n R y e S B U e X B l P S J R d W V y e U l E I i B W Y W x 1 Z T 0 i c z k 4 N T c x N D U z L T Y z M z U t N D V i O C 0 4 M T h j L W R l Y z N h O W E 3 Y j Q y Z S I g L z 4 8 R W 5 0 c n k g V H l w Z T 0 i R m l s b E V u Y W J s Z W Q i I F Z h b H V l P S J s M S I g L z 4 8 R W 5 0 c n k g V H l w Z T 0 i R m l s b E 9 i a m V j d F R 5 c G U i I F Z h b H V l P S J z V G F i b G U i I C 8 + P E V u d H J 5 I F R 5 c G U 9 I k Z p b G x U b 0 R h d G F N b 2 R l b E V u Y W J s Z W Q i I F Z h b H V l P S J s M C I g L z 4 8 R W 5 0 c n k g V H l w Z T 0 i T m F 2 a W d h d G l v b l N 0 Z X B O Y W 1 l I i B W Y W x 1 Z T 0 i c 0 5 h d m l n Y X p p b 2 5 l I i A v P j x F b n R y e S B U e X B l P S J O Y W 1 l V X B k Y X R l Z E F m d G V y R m l s b C I g V m F s d W U 9 I m w w I i A v P j x F b n R y e S B U e X B l P S J S Z X N 1 b H R U e X B l I i B W Y W x 1 Z T 0 i c 1 R h Y m x l I i A v P j x F b n R y e S B U e X B l P S J C d W Z m Z X J O Z X h 0 U m V m c m V z a C I g V m F s d W U 9 I m w x I i A v P j x F b n R y e S B U e X B l P S J G a W x s V G F y Z 2 V 0 I i B W Y W x 1 Z T 0 i c 1 B y a W 9 y a X R h X 0 R f U 3 R y d W 1 l b n R h b G k i I C 8 + P E V u d H J 5 I F R 5 c G U 9 I k Z p b G x l Z E N v b X B s Z X R l U m V z d W x 0 V G 9 X b 3 J r c 2 h l Z X Q i I F Z h b H V l P S J s M S I g L z 4 8 R W 5 0 c n k g V H l w Z T 0 i R m l s b E N v b H V t b l R 5 c G V z I i B W Y W x 1 Z T 0 i c 0 F B Q U F B Q U F B Q U F B P S I g L z 4 8 R W 5 0 c n k g V H l w Z T 0 i R m l s b E V y c m 9 y Q 2 9 1 b n Q i I F Z h b H V l P S J s M C I g L z 4 8 R W 5 0 c n k g V H l w Z T 0 i R m l s b E x h c 3 R V c G R h d G V k I i B W Y W x 1 Z T 0 i Z D I w M j Y t M D M t M j B U M D k 6 N T k 6 M D A u N z Q x M j g 0 N l o i I C 8 + P E V u d H J 5 I F R 5 c G U 9 I k Z p b G x F c n J v c k N v Z G U i I F Z h b H V l P S J z V W 5 r b m 9 3 b i I g L z 4 8 R W 5 0 c n k g V H l w Z T 0 i T G 9 h Z G V k V G 9 B b m F s e X N p c 1 N l c n Z p Y 2 V z I i B W Y W x 1 Z T 0 i b D A i I C 8 + P E V u d H J 5 I F R 5 c G U 9 I k Z p b G x D b 2 x 1 b W 5 O Y W 1 l c y I g V m F s d W U 9 I n N b J n F 1 b 3 Q 7 U E 5 H T E E m c X V v d D s s J n F 1 b 3 Q 7 V G V t c G k g R 2 F y Y W 5 0 a X R p J n F 1 b 3 Q 7 L C Z x d W 9 0 O y U g V G V t c G k g R 2 F y Y W 5 0 a X R p J n F 1 b 3 Q 7 L C Z x d W 9 0 O 1 R l b X B p I F F 1 Y X N p I E d h c m F u d G l 0 a S Z x d W 9 0 O y w m c X V v d D s l I F R l b X B p I F F 1 Y X N p I E d h c m F u d G l 0 a S Z x d W 9 0 O y w m c X V v d D t U Z W 1 w a S B O b 2 4 g R 2 F y Y W 5 0 a X R p J n F 1 b 3 Q 7 L C Z x d W 9 0 O y U g V G V t c G k g T m 9 u I E d h c m F u d G l 0 a S Z x d W 9 0 O y w m c X V v d D t U b 3 R h b G U m c X V v d D t d I i A v P j x F b n R y e S B U e X B l P S J G a W x s Q 2 9 1 b n Q i I F Z h b H V l P S J s M j M i I C 8 + P E V u d H J 5 I F R 5 c G U 9 I k Z p b G x T d G F 0 d X M i I F Z h b H V l P S J z Q 2 9 t c G x l d G U i I C 8 + P E V u d H J 5 I F R 5 c G U 9 I k F k Z G V k V G 9 E Y X R h T W 9 k Z W w i I F Z h b H V l P S J s M C I g L z 4 8 R W 5 0 c n k g V H l w Z T 0 i U m V s Y X R p b 2 5 z a G l w S W 5 m b 0 N v b n R h a W 5 l c i I g V m F s d W U 9 I n N 7 J n F 1 b 3 Q 7 Y 2 9 s d W 1 u Q 2 9 1 b n Q m c X V v d D s 6 O C w m c X V v d D t r Z X l D b 2 x 1 b W 5 O Y W 1 l c y Z x d W 9 0 O z p b X S w m c X V v d D t x d W V y e V J l b G F 0 a W 9 u c 2 h p c H M m c X V v d D s 6 W 1 0 s J n F 1 b 3 Q 7 Y 2 9 s d W 1 u S W R l b n R p d G l l c y Z x d W 9 0 O z p b J n F 1 b 3 Q 7 U 2 V j d G l v b j E v U H J p b 3 J p d G F f R F 9 T d H J 1 b W V u d G F s a S 9 B d X R v U m V t b 3 Z l Z E N v b H V t b n M x L n t Q T k d M Q S w w f S Z x d W 9 0 O y w m c X V v d D t T Z W N 0 a W 9 u M S 9 Q c m l v c m l 0 Y V 9 E X 1 N 0 c n V t Z W 5 0 Y W x p L 0 F 1 d G 9 S Z W 1 v d m V k Q 2 9 s d W 1 u c z E u e 1 R l b X B p I E d h c m F u d G l 0 a S w x f S Z x d W 9 0 O y w m c X V v d D t T Z W N 0 a W 9 u M S 9 Q c m l v c m l 0 Y V 9 E X 1 N 0 c n V t Z W 5 0 Y W x p L 0 F 1 d G 9 S Z W 1 v d m V k Q 2 9 s d W 1 u c z E u e y U g V G V t c G k g R 2 F y Y W 5 0 a X R p L D J 9 J n F 1 b 3 Q 7 L C Z x d W 9 0 O 1 N l Y 3 R p b 2 4 x L 1 B y a W 9 y a X R h X 0 R f U 3 R y d W 1 l b n R h b G k v Q X V 0 b 1 J l b W 9 2 Z W R D b 2 x 1 b W 5 z M S 5 7 V G V t c G k g U X V h c 2 k g R 2 F y Y W 5 0 a X R p L D N 9 J n F 1 b 3 Q 7 L C Z x d W 9 0 O 1 N l Y 3 R p b 2 4 x L 1 B y a W 9 y a X R h X 0 R f U 3 R y d W 1 l b n R h b G k v Q X V 0 b 1 J l b W 9 2 Z W R D b 2 x 1 b W 5 z M S 5 7 J S B U Z W 1 w a S B R d W F z a S B H Y X J h b n R p d G k s N H 0 m c X V v d D s s J n F 1 b 3 Q 7 U 2 V j d G l v b j E v U H J p b 3 J p d G F f R F 9 T d H J 1 b W V u d G F s a S 9 B d X R v U m V t b 3 Z l Z E N v b H V t b n M x L n t U Z W 1 w a S B O b 2 4 g R 2 F y Y W 5 0 a X R p L D V 9 J n F 1 b 3 Q 7 L C Z x d W 9 0 O 1 N l Y 3 R p b 2 4 x L 1 B y a W 9 y a X R h X 0 R f U 3 R y d W 1 l b n R h b G k v Q X V 0 b 1 J l b W 9 2 Z W R D b 2 x 1 b W 5 z M S 5 7 J S B U Z W 1 w a S B O b 2 4 g R 2 F y Y W 5 0 a X R p L D Z 9 J n F 1 b 3 Q 7 L C Z x d W 9 0 O 1 N l Y 3 R p b 2 4 x L 1 B y a W 9 y a X R h X 0 R f U 3 R y d W 1 l b n R h b G k v Q X V 0 b 1 J l b W 9 2 Z W R D b 2 x 1 b W 5 z M S 5 7 V G 9 0 Y W x l L D d 9 J n F 1 b 3 Q 7 X S w m c X V v d D t D b 2 x 1 b W 5 D b 3 V u d C Z x d W 9 0 O z o 4 L C Z x d W 9 0 O 0 t l e U N v b H V t b k 5 h b W V z J n F 1 b 3 Q 7 O l t d L C Z x d W 9 0 O 0 N v b H V t b k l k Z W 5 0 a X R p Z X M m c X V v d D s 6 W y Z x d W 9 0 O 1 N l Y 3 R p b 2 4 x L 1 B y a W 9 y a X R h X 0 R f U 3 R y d W 1 l b n R h b G k v Q X V 0 b 1 J l b W 9 2 Z W R D b 2 x 1 b W 5 z M S 5 7 U E 5 H T E E s M H 0 m c X V v d D s s J n F 1 b 3 Q 7 U 2 V j d G l v b j E v U H J p b 3 J p d G F f R F 9 T d H J 1 b W V u d G F s a S 9 B d X R v U m V t b 3 Z l Z E N v b H V t b n M x L n t U Z W 1 w a S B H Y X J h b n R p d G k s M X 0 m c X V v d D s s J n F 1 b 3 Q 7 U 2 V j d G l v b j E v U H J p b 3 J p d G F f R F 9 T d H J 1 b W V u d G F s a S 9 B d X R v U m V t b 3 Z l Z E N v b H V t b n M x L n s l I F R l b X B p I E d h c m F u d G l 0 a S w y f S Z x d W 9 0 O y w m c X V v d D t T Z W N 0 a W 9 u M S 9 Q c m l v c m l 0 Y V 9 E X 1 N 0 c n V t Z W 5 0 Y W x p L 0 F 1 d G 9 S Z W 1 v d m V k Q 2 9 s d W 1 u c z E u e 1 R l b X B p I F F 1 Y X N p I E d h c m F u d G l 0 a S w z f S Z x d W 9 0 O y w m c X V v d D t T Z W N 0 a W 9 u M S 9 Q c m l v c m l 0 Y V 9 E X 1 N 0 c n V t Z W 5 0 Y W x p L 0 F 1 d G 9 S Z W 1 v d m V k Q 2 9 s d W 1 u c z E u e y U g V G V t c G k g U X V h c 2 k g R 2 F y Y W 5 0 a X R p L D R 9 J n F 1 b 3 Q 7 L C Z x d W 9 0 O 1 N l Y 3 R p b 2 4 x L 1 B y a W 9 y a X R h X 0 R f U 3 R y d W 1 l b n R h b G k v Q X V 0 b 1 J l b W 9 2 Z W R D b 2 x 1 b W 5 z M S 5 7 V G V t c G k g T m 9 u I E d h c m F u d G l 0 a S w 1 f S Z x d W 9 0 O y w m c X V v d D t T Z W N 0 a W 9 u M S 9 Q c m l v c m l 0 Y V 9 E X 1 N 0 c n V t Z W 5 0 Y W x p L 0 F 1 d G 9 S Z W 1 v d m V k Q 2 9 s d W 1 u c z E u e y U g V G V t c G k g T m 9 u I E d h c m F u d G l 0 a S w 2 f S Z x d W 9 0 O y w m c X V v d D t T Z W N 0 a W 9 u M S 9 Q c m l v c m l 0 Y V 9 E X 1 N 0 c n V t Z W 5 0 Y W x p L 0 F 1 d G 9 S Z W 1 v d m V k Q 2 9 s d W 1 u c z E u e 1 R v d G F s Z S w 3 f S Z x d W 9 0 O 1 0 s J n F 1 b 3 Q 7 U m V s Y X R p b 2 5 z a G l w S W 5 m b y Z x d W 9 0 O z p b X X 0 i I C 8 + P C 9 T d G F i b G V F b n R y a W V z P j w v S X R l b T 4 8 S X R l b T 4 8 S X R l b U x v Y 2 F 0 a W 9 u P j x J d G V t V H l w Z T 5 G b 3 J t d W x h P C 9 J d G V t V H l w Z T 4 8 S X R l b V B h d G g + U 2 V j d G l v b j E v U H J p b 3 J p d G F f R F 9 T d H J 1 b W V u d G F s a S 9 P c m l n a W 5 l P C 9 J d G V t U G F 0 a D 4 8 L 0 l 0 Z W 1 M b 2 N h d G l v b j 4 8 U 3 R h Y m x l R W 5 0 c m l l c y A v P j w v S X R l b T 4 8 S X R l b T 4 8 S X R l b U x v Y 2 F 0 a W 9 u P j x J d G V t V H l w Z T 5 G b 3 J t d W x h P C 9 J d G V t V H l w Z T 4 8 S X R l b V B h d G g + U 2 V j d G l v b j E v U H J p b 3 J p d G F f R F 9 T d H J 1 b W V u d G F s a S 9 J b n R l c 3 R h e m l v b m k l M j B h b H p h d G U l M j B k a S U y M G x p d m V s b G 8 8 L 0 l 0 Z W 1 Q Y X R o P j w v S X R l b U x v Y 2 F 0 a W 9 u P j x T d G F i b G V F b n R y a W V z I C 8 + P C 9 J d G V t P j x J d G V t P j x J d G V t T G 9 j Y X R p b 2 4 + P E l 0 Z W 1 U e X B l P k Z v c m 1 1 b G E 8 L 0 l 0 Z W 1 U e X B l P j x J d G V t U G F 0 a D 5 T Z W N 0 a W 9 u M S 9 Q c m l v c m l 0 Y V 9 E X 1 N 0 c n V t Z W 5 0 Y W x p L 1 J p b m 9 t a W 5 h d G U l M j B j b 2 x v b m 5 l P C 9 J d G V t U G F 0 a D 4 8 L 0 l 0 Z W 1 M b 2 N h d G l v b j 4 8 U 3 R h Y m x l R W 5 0 c m l l c y A v P j w v S X R l b T 4 8 S X R l b T 4 8 S X R l b U x v Y 2 F 0 a W 9 u P j x J d G V t V H l w Z T 5 G b 3 J t d W x h P C 9 J d G V t V H l w Z T 4 8 S X R l b V B h d G g + U 2 V j d G l v b j E v U H J p b 3 J p d G F f R F 9 T d H J 1 b W V u d G F s a S 9 N b 2 R p Z m l j Y X R v J T I w d G l w b z w v S X R l b V B h d G g + P C 9 J d G V t T G 9 j Y X R p b 2 4 + P F N 0 Y W J s Z U V u d H J p Z X M g L z 4 8 L 0 l 0 Z W 0 + P E l 0 Z W 0 + P E l 0 Z W 1 M b 2 N h d G l v b j 4 8 S X R l b V R 5 c G U + R m 9 y b X V s Y T w v S X R l b V R 5 c G U + P E l 0 Z W 1 Q Y X R o P l N l Y 3 R p b 2 4 x L 1 B y a W 9 y a X R h X 0 R f V m l z a X R l P C 9 J d G V t U G F 0 a D 4 8 L 0 l 0 Z W 1 M b 2 N h d G l v b j 4 8 U 3 R h Y m x l R W 5 0 c m l l c z 4 8 R W 5 0 c n k g V H l w Z T 0 i S X N Q c m l 2 Y X R l I i B W Y W x 1 Z T 0 i b D A i I C 8 + P E V u d H J 5 I F R 5 c G U 9 I l F 1 Z X J 5 S U Q i I F Z h b H V l P S J z Z W E 5 O G Q y O G E t O W Y w M C 0 0 Z D k x L W E 5 M z I t Y W E w Z m I 2 Y T M y M z E y I i A v P j x F b n R y e S B U e X B l P S J G a W x s R W 5 h Y m x l Z C I g V m F s d W U 9 I m w x I i A v P j x F b n R y e S B U e X B l P S J G a W x s T 2 J q Z W N 0 V H l w Z S I g V m F s d W U 9 I n N U Y W J s Z S I g L z 4 8 R W 5 0 c n k g V H l w Z T 0 i R m l s b F R v R G F 0 Y U 1 v Z G V s R W 5 h Y m x l Z C I g V m F s d W U 9 I m w w I i A v P j x F b n R y e S B U e X B l P S J O Y X Z p Z 2 F 0 a W 9 u U 3 R l c E 5 h b W U i I F Z h b H V l P S J z T m F 2 a W d h e m l v b m U i I C 8 + P E V u d H J 5 I F R 5 c G U 9 I k 5 h b W V V c G R h d G V k Q W Z 0 Z X J G a W x s I i B W Y W x 1 Z T 0 i b D A i I C 8 + P E V u d H J 5 I F R 5 c G U 9 I l J l c 3 V s d F R 5 c G U i I F Z h b H V l P S J z V G F i b G U i I C 8 + P E V u d H J 5 I F R 5 c G U 9 I k J 1 Z m Z l c k 5 l e H R S Z W Z y Z X N o I i B W Y W x 1 Z T 0 i b D E i I C 8 + P E V u d H J 5 I F R 5 c G U 9 I k Z p b G x U Y X J n Z X Q i I F Z h b H V l P S J z U H J p b 3 J p d G F f R F 9 W a X N p d G U i I C 8 + P E V u d H J 5 I F R 5 c G U 9 I k Z p b G x l Z E N v b X B s Z X R l U m V z d W x 0 V G 9 X b 3 J r c 2 h l Z X Q i I F Z h b H V l P S J s M S I g L z 4 8 R W 5 0 c n k g V H l w Z T 0 i R m l s b E V y c m 9 y Q 2 9 1 b n Q i I F Z h b H V l P S J s M C I g L z 4 8 R W 5 0 c n k g V H l w Z T 0 i R m l s b E x h c 3 R V c G R h d G V k I i B W Y W x 1 Z T 0 i Z D I w M j Y t M D M t M j B U M D k 6 N T k 6 M D A u N z E x M j I 5 M 1 o i I C 8 + P E V u d H J 5 I F R 5 c G U 9 I k Z p b G x D b 2 x 1 b W 5 U e X B l c y I g V m F s d W U 9 I n N B Q U F B Q U F B Q U F B Q T 0 i I C 8 + P E V u d H J 5 I F R 5 c G U 9 I l J l Y 2 9 2 Z X J 5 V G F y Z 2 V 0 U 2 h l Z X Q i I F Z h b H V l P S J z U F J J T 1 J J V E E g R C I g L z 4 8 R W 5 0 c n k g V H l w Z T 0 i U m V j b 3 Z l c n l U Y X J n Z X R D b 2 x 1 b W 4 i I F Z h b H V l P S J s M i I g L z 4 8 R W 5 0 c n k g V H l w Z T 0 i U m V j b 3 Z l c n l U Y X J n Z X R S b 3 c i I F Z h b H V l P S J s M i I g L z 4 8 R W 5 0 c n k g V H l w Z T 0 i R m l s b E V y c m 9 y Q 2 9 k Z S I g V m F s d W U 9 I n N V b m t u b 3 d u I i A v P j x F b n R y e S B U e X B l P S J G a W x s Q 2 9 s d W 1 u T m F t Z X M i I F Z h b H V l P S J z W y Z x d W 9 0 O 1 B O R 0 x B J n F 1 b 3 Q 7 L C Z x d W 9 0 O 1 R l b X B p I E d h c m F u d G l 0 a S Z x d W 9 0 O y w m c X V v d D s l I F R l b X B p I E d h c m F u d G l 0 a S Z x d W 9 0 O y w m c X V v d D t U Z W 1 w a S B R d W F z a S B H Y X J h b n R p d G k m c X V v d D s s J n F 1 b 3 Q 7 J S B U Z W 1 w a S B R d W F z a S B H Y X J h b n R p d G k m c X V v d D s s J n F 1 b 3 Q 7 V G V t c G k g T m 9 u I E d h c m F u d G l 0 a S Z x d W 9 0 O y w m c X V v d D s l I F R l b X B p I E 5 v b i B H Y X J h b n R p d G k m c X V v d D s s J n F 1 b 3 Q 7 V G 9 0 Y W x l J n F 1 b 3 Q 7 X S I g L z 4 8 R W 5 0 c n k g V H l w Z T 0 i R m l s b E N v d W 5 0 I i B W Y W x 1 Z T 0 i b D E 1 I i A v P j x F b n R y e S B U e X B l P S J G a W x s U 3 R h d H V z I i B W Y W x 1 Z T 0 i c 0 N v b X B s Z X R l I i A v P j x F b n R y e S B U e X B l P S J B Z G R l Z F R v R G F 0 Y U 1 v Z G V s I i B W Y W x 1 Z T 0 i b D A i I C 8 + P E V u d H J 5 I F R 5 c G U 9 I l J l b G F 0 a W 9 u c 2 h p c E l u Z m 9 D b 2 5 0 Y W l u Z X I i I F Z h b H V l P S J z e y Z x d W 9 0 O 2 N v b H V t b k N v d W 5 0 J n F 1 b 3 Q 7 O j g s J n F 1 b 3 Q 7 a 2 V 5 Q 2 9 s d W 1 u T m F t Z X M m c X V v d D s 6 W 1 0 s J n F 1 b 3 Q 7 c X V l c n l S Z W x h d G l v b n N o a X B z J n F 1 b 3 Q 7 O l t d L C Z x d W 9 0 O 2 N v b H V t b k l k Z W 5 0 a X R p Z X M m c X V v d D s 6 W y Z x d W 9 0 O 1 N l Y 3 R p b 2 4 x L 1 B y a W 9 y a X R h X 0 R f V m l z a X R l L 0 F 1 d G 9 S Z W 1 v d m V k Q 2 9 s d W 1 u c z E u e 1 B O R 0 x B L D B 9 J n F 1 b 3 Q 7 L C Z x d W 9 0 O 1 N l Y 3 R p b 2 4 x L 1 B y a W 9 y a X R h X 0 R f V m l z a X R l L 0 F 1 d G 9 S Z W 1 v d m V k Q 2 9 s d W 1 u c z E u e 1 R l b X B p I E d h c m F u d G l 0 a S w x f S Z x d W 9 0 O y w m c X V v d D t T Z W N 0 a W 9 u M S 9 Q c m l v c m l 0 Y V 9 E X 1 Z p c 2 l 0 Z S 9 B d X R v U m V t b 3 Z l Z E N v b H V t b n M x L n s l I F R l b X B p I E d h c m F u d G l 0 a S w y f S Z x d W 9 0 O y w m c X V v d D t T Z W N 0 a W 9 u M S 9 Q c m l v c m l 0 Y V 9 E X 1 Z p c 2 l 0 Z S 9 B d X R v U m V t b 3 Z l Z E N v b H V t b n M x L n t U Z W 1 w a S B R d W F z a S B H Y X J h b n R p d G k s M 3 0 m c X V v d D s s J n F 1 b 3 Q 7 U 2 V j d G l v b j E v U H J p b 3 J p d G F f R F 9 W a X N p d G U v Q X V 0 b 1 J l b W 9 2 Z W R D b 2 x 1 b W 5 z M S 5 7 J S B U Z W 1 w a S B R d W F z a S B H Y X J h b n R p d G k s N H 0 m c X V v d D s s J n F 1 b 3 Q 7 U 2 V j d G l v b j E v U H J p b 3 J p d G F f R F 9 W a X N p d G U v Q X V 0 b 1 J l b W 9 2 Z W R D b 2 x 1 b W 5 z M S 5 7 V G V t c G k g T m 9 u I E d h c m F u d G l 0 a S w 1 f S Z x d W 9 0 O y w m c X V v d D t T Z W N 0 a W 9 u M S 9 Q c m l v c m l 0 Y V 9 E X 1 Z p c 2 l 0 Z S 9 B d X R v U m V t b 3 Z l Z E N v b H V t b n M x L n s l I F R l b X B p I E 5 v b i B H Y X J h b n R p d G k s N n 0 m c X V v d D s s J n F 1 b 3 Q 7 U 2 V j d G l v b j E v U H J p b 3 J p d G F f R F 9 W a X N p d G U v Q X V 0 b 1 J l b W 9 2 Z W R D b 2 x 1 b W 5 z M S 5 7 V G 9 0 Y W x l L D d 9 J n F 1 b 3 Q 7 X S w m c X V v d D t D b 2 x 1 b W 5 D b 3 V u d C Z x d W 9 0 O z o 4 L C Z x d W 9 0 O 0 t l e U N v b H V t b k 5 h b W V z J n F 1 b 3 Q 7 O l t d L C Z x d W 9 0 O 0 N v b H V t b k l k Z W 5 0 a X R p Z X M m c X V v d D s 6 W y Z x d W 9 0 O 1 N l Y 3 R p b 2 4 x L 1 B y a W 9 y a X R h X 0 R f V m l z a X R l L 0 F 1 d G 9 S Z W 1 v d m V k Q 2 9 s d W 1 u c z E u e 1 B O R 0 x B L D B 9 J n F 1 b 3 Q 7 L C Z x d W 9 0 O 1 N l Y 3 R p b 2 4 x L 1 B y a W 9 y a X R h X 0 R f V m l z a X R l L 0 F 1 d G 9 S Z W 1 v d m V k Q 2 9 s d W 1 u c z E u e 1 R l b X B p I E d h c m F u d G l 0 a S w x f S Z x d W 9 0 O y w m c X V v d D t T Z W N 0 a W 9 u M S 9 Q c m l v c m l 0 Y V 9 E X 1 Z p c 2 l 0 Z S 9 B d X R v U m V t b 3 Z l Z E N v b H V t b n M x L n s l I F R l b X B p I E d h c m F u d G l 0 a S w y f S Z x d W 9 0 O y w m c X V v d D t T Z W N 0 a W 9 u M S 9 Q c m l v c m l 0 Y V 9 E X 1 Z p c 2 l 0 Z S 9 B d X R v U m V t b 3 Z l Z E N v b H V t b n M x L n t U Z W 1 w a S B R d W F z a S B H Y X J h b n R p d G k s M 3 0 m c X V v d D s s J n F 1 b 3 Q 7 U 2 V j d G l v b j E v U H J p b 3 J p d G F f R F 9 W a X N p d G U v Q X V 0 b 1 J l b W 9 2 Z W R D b 2 x 1 b W 5 z M S 5 7 J S B U Z W 1 w a S B R d W F z a S B H Y X J h b n R p d G k s N H 0 m c X V v d D s s J n F 1 b 3 Q 7 U 2 V j d G l v b j E v U H J p b 3 J p d G F f R F 9 W a X N p d G U v Q X V 0 b 1 J l b W 9 2 Z W R D b 2 x 1 b W 5 z M S 5 7 V G V t c G k g T m 9 u I E d h c m F u d G l 0 a S w 1 f S Z x d W 9 0 O y w m c X V v d D t T Z W N 0 a W 9 u M S 9 Q c m l v c m l 0 Y V 9 E X 1 Z p c 2 l 0 Z S 9 B d X R v U m V t b 3 Z l Z E N v b H V t b n M x L n s l I F R l b X B p I E 5 v b i B H Y X J h b n R p d G k s N n 0 m c X V v d D s s J n F 1 b 3 Q 7 U 2 V j d G l v b j E v U H J p b 3 J p d G F f R F 9 W a X N p d G U v Q X V 0 b 1 J l b W 9 2 Z W R D b 2 x 1 b W 5 z M S 5 7 V G 9 0 Y W x l L D d 9 J n F 1 b 3 Q 7 X S w m c X V v d D t S Z W x h d G l v b n N o a X B J b m Z v J n F 1 b 3 Q 7 O l t d f S I g L z 4 8 L 1 N 0 Y W J s Z U V u d H J p Z X M + P C 9 J d G V t P j x J d G V t P j x J d G V t T G 9 j Y X R p b 2 4 + P E l 0 Z W 1 U e X B l P k Z v c m 1 1 b G E 8 L 0 l 0 Z W 1 U e X B l P j x J d G V t U G F 0 a D 5 T Z W N 0 a W 9 u M S 9 Q c m l v c m l 0 Y V 9 E X 1 Z p c 2 l 0 Z S 9 P c m l n a W 5 l P C 9 J d G V t U G F 0 a D 4 8 L 0 l 0 Z W 1 M b 2 N h d G l v b j 4 8 U 3 R h Y m x l R W 5 0 c m l l c y A v P j w v S X R l b T 4 8 S X R l b T 4 8 S X R l b U x v Y 2 F 0 a W 9 u P j x J d G V t V H l w Z T 5 G b 3 J t d W x h P C 9 J d G V t V H l w Z T 4 8 S X R l b V B h d G g + U 2 V j d G l v b j E v U H J p b 3 J p d G F f R F 9 W a X N p d G U v S W 5 0 Z X N 0 Y X p p b 2 5 p J T I w Y W x 6 Y X R l J T I w Z G k l M j B s a X Z l b G x v P C 9 J d G V t U G F 0 a D 4 8 L 0 l 0 Z W 1 M b 2 N h d G l v b j 4 8 U 3 R h Y m x l R W 5 0 c m l l c y A v P j w v S X R l b T 4 8 S X R l b T 4 8 S X R l b U x v Y 2 F 0 a W 9 u P j x J d G V t V H l w Z T 5 G b 3 J t d W x h P C 9 J d G V t V H l w Z T 4 8 S X R l b V B h d G g + U 2 V j d G l v b j E v U H J p b 3 J p d G F f R F 9 W a X N p d G U v U m l u b 2 1 p b m F 0 Z S U y M G N v b G 9 u b m U 8 L 0 l 0 Z W 1 Q Y X R o P j w v S X R l b U x v Y 2 F 0 a W 9 u P j x T d G F i b G V F b n R y a W V z I C 8 + P C 9 J d G V t P j x J d G V t P j x J d G V t T G 9 j Y X R p b 2 4 + P E l 0 Z W 1 U e X B l P k Z v c m 1 1 b G E 8 L 0 l 0 Z W 1 U e X B l P j x J d G V t U G F 0 a D 5 T Z W N 0 a W 9 u M S 9 Q c m l v c m l 0 Y V 9 E X 1 Z p c 2 l 0 Z S 9 N b 2 R p Z m l j Y X R v J T I w d G l w b z w v S X R l b V B h d G g + P C 9 J d G V t T G 9 j Y X R p b 2 4 + P F N 0 Y W J s Z U V u d H J p Z X M g L z 4 8 L 0 l 0 Z W 0 + P E l 0 Z W 0 + P E l 0 Z W 1 M b 2 N h d G l v b j 4 8 S X R l b V R 5 c G U + R m 9 y b X V s Y T w v S X R l b V R 5 c G U + P E l 0 Z W 1 Q Y X R o P l N l Y 3 R p b 2 4 x L 1 B y a W 9 y a X R h X 0 I 8 L 0 l 0 Z W 1 Q Y X R o P j w v S X R l b U x v Y 2 F 0 a W 9 u P j x T d G F i b G V F b n R y a W V z P j x F b n R y e S B U e X B l P S J J c 1 B y a X Z h d G U i I F Z h b H V l P S J s M C I g L z 4 8 R W 5 0 c n k g V H l w Z T 0 i U X V l c n l J R C I g V m F s d W U 9 I n M y O W Q w M 2 U 5 Z i 1 i N j E 0 L T Q 5 Y j c t Y T J k Z C 0 1 O D Z i N j U 0 M z E y N m Y i I C 8 + P E V u d H J 5 I F R 5 c G U 9 I k Z p b G x F b m F i b G V k I i B W Y W x 1 Z T 0 i b D E i I C 8 + P E V u d H J 5 I F R 5 c G U 9 I k Z p b G x P Y m p l Y 3 R U e X B l I i B W Y W x 1 Z T 0 i c 1 R h Y m x l I i A v P j x F b n R y e S B U e X B l P S J G a W x s V G 9 E Y X R h T W 9 k Z W x F b m F i b G V k I i B W Y W x 1 Z T 0 i b D A i I C 8 + P E V u d H J 5 I F R 5 c G U 9 I k 5 h d m l n Y X R p b 2 5 T d G V w T m F t Z S I g V m F s d W U 9 I n N O Y X Z p Z 2 F 6 a W 9 u Z S I g L z 4 8 R W 5 0 c n k g V H l w Z T 0 i T m F t Z V V w Z G F 0 Z W R B Z n R l c k Z p b G w i I F Z h b H V l P S J s M C I g L z 4 8 R W 5 0 c n k g V H l w Z T 0 i U m V z d W x 0 V H l w Z S I g V m F s d W U 9 I n N U Y W J s Z S I g L z 4 8 R W 5 0 c n k g V H l w Z T 0 i Q n V m Z m V y T m V 4 d F J l Z n J l c 2 g i I F Z h b H V l P S J s M S I g L z 4 8 R W 5 0 c n k g V H l w Z T 0 i R m l s b F R h c m d l d C I g V m F s d W U 9 I n N Q c m l v c m l 0 Y V 9 C I i A v P j x F b n R y e S B U e X B l P S J G a W x s Z W R D b 2 1 w b G V 0 Z V J l c 3 V s d F R v V 2 9 y a 3 N o Z W V 0 I i B W Y W x 1 Z T 0 i b D E i I C 8 + P E V u d H J 5 I F R 5 c G U 9 I k Z p b G x D b 2 x 1 b W 5 U e X B l c y I g V m F s d W U 9 I n N B Q U F B Q U F B Q U F B Q T 0 i I C 8 + P E V u d H J 5 I F R 5 c G U 9 I k Z p b G x M Y X N 0 V X B k Y X R l Z C I g V m F s d W U 9 I m Q y M D I 2 L T A z L T I w V D A 5 O j U 4 O j U 5 L j U 5 M T c z N j F a I i A v P j x F b n R y e S B U e X B l P S J G a W x s R X J y b 3 J D b 3 V u d C I g V m F s d W U 9 I m w w I i A v P j x F b n R y e S B U e X B l P S J S Z W N v d m V y e V R h c m d l d F N o Z W V 0 I i B W Y W x 1 Z T 0 i c 1 B S S U 9 S S V R B I E I i I C 8 + P E V u d H J 5 I F R 5 c G U 9 I l J l Y 2 9 2 Z X J 5 V G F y Z 2 V 0 Q 2 9 s d W 1 u I i B W Y W x 1 Z T 0 i b D I i I C 8 + P E V u d H J 5 I F R 5 c G U 9 I l J l Y 2 9 2 Z X J 5 V G F y Z 2 V 0 U m 9 3 I i B W Y W x 1 Z T 0 i b D I i I C 8 + P E V u d H J 5 I F R 5 c G U 9 I k Z p b G x F c n J v c k N v Z G U i I F Z h b H V l P S J z V W 5 r b m 9 3 b i I g L z 4 8 R W 5 0 c n k g V H l w Z T 0 i R m l s b E N v b H V t b k 5 h b W V z I i B W Y W x 1 Z T 0 i c 1 s m c X V v d D t Q T k d M Q S Z x d W 9 0 O y w m c X V v d D t U Z W 1 w a S B H Y X J h b n R p d G k m c X V v d D s s J n F 1 b 3 Q 7 J S B U Z W 1 w a S B H Y X J h b n R p d G k m c X V v d D s s J n F 1 b 3 Q 7 V G V t c G k g U X V h c 2 k g R 2 F y Y W 5 0 a X R p J n F 1 b 3 Q 7 L C Z x d W 9 0 O y U g V G V t c G k g U X V h c 2 k g R 2 F y Y W 5 0 a X R p J n F 1 b 3 Q 7 L C Z x d W 9 0 O 1 R l b X B p I E 5 v b i B H Y X J h b n R p d G k m c X V v d D s s J n F 1 b 3 Q 7 J S B U Z W 1 w a S B O b 2 4 g R 2 F y Y W 5 0 a X R p J n F 1 b 3 Q 7 L C Z x d W 9 0 O 1 R v d G F s Z S Z x d W 9 0 O 1 0 i I C 8 + P E V u d H J 5 I F R 5 c G U 9 I k Z p b G x D b 3 V u d C I g V m F s d W U 9 I m w z N y I g L z 4 8 R W 5 0 c n k g V H l w Z T 0 i R m l s b F N 0 Y X R 1 c y I g V m F s d W U 9 I n N D b 2 1 w b G V 0 Z S I g L z 4 8 R W 5 0 c n k g V H l w Z T 0 i Q W R k Z W R U b 0 R h d G F N b 2 R l b C I g V m F s d W U 9 I m w w I i A v P j x F b n R y e S B U e X B l P S J S Z W x h d G l v b n N o a X B J b m Z v Q 2 9 u d G F p b m V y I i B W Y W x 1 Z T 0 i c 3 s m c X V v d D t j b 2 x 1 b W 5 D b 3 V u d C Z x d W 9 0 O z o 4 L C Z x d W 9 0 O 2 t l e U N v b H V t b k 5 h b W V z J n F 1 b 3 Q 7 O l t d L C Z x d W 9 0 O 3 F 1 Z X J 5 U m V s Y X R p b 2 5 z a G l w c y Z x d W 9 0 O z p b X S w m c X V v d D t j b 2 x 1 b W 5 J Z G V u d G l 0 a W V z J n F 1 b 3 Q 7 O l s m c X V v d D t T Z W N 0 a W 9 u M S 9 Q c m l v c m l 0 Y V 9 C L 0 F 1 d G 9 S Z W 1 v d m V k Q 2 9 s d W 1 u c z E u e 1 B O R 0 x B L D B 9 J n F 1 b 3 Q 7 L C Z x d W 9 0 O 1 N l Y 3 R p b 2 4 x L 1 B y a W 9 y a X R h X 0 I v Q X V 0 b 1 J l b W 9 2 Z W R D b 2 x 1 b W 5 z M S 5 7 V G V t c G k g R 2 F y Y W 5 0 a X R p L D F 9 J n F 1 b 3 Q 7 L C Z x d W 9 0 O 1 N l Y 3 R p b 2 4 x L 1 B y a W 9 y a X R h X 0 I v Q X V 0 b 1 J l b W 9 2 Z W R D b 2 x 1 b W 5 z M S 5 7 J S B U Z W 1 w a S B H Y X J h b n R p d G k s M n 0 m c X V v d D s s J n F 1 b 3 Q 7 U 2 V j d G l v b j E v U H J p b 3 J p d G F f Q i 9 B d X R v U m V t b 3 Z l Z E N v b H V t b n M x L n t U Z W 1 w a S B R d W F z a S B H Y X J h b n R p d G k s M 3 0 m c X V v d D s s J n F 1 b 3 Q 7 U 2 V j d G l v b j E v U H J p b 3 J p d G F f Q i 9 B d X R v U m V t b 3 Z l Z E N v b H V t b n M x L n s l I F R l b X B p I F F 1 Y X N p I E d h c m F u d G l 0 a S w 0 f S Z x d W 9 0 O y w m c X V v d D t T Z W N 0 a W 9 u M S 9 Q c m l v c m l 0 Y V 9 C L 0 F 1 d G 9 S Z W 1 v d m V k Q 2 9 s d W 1 u c z E u e 1 R l b X B p I E 5 v b i B H Y X J h b n R p d G k s N X 0 m c X V v d D s s J n F 1 b 3 Q 7 U 2 V j d G l v b j E v U H J p b 3 J p d G F f Q i 9 B d X R v U m V t b 3 Z l Z E N v b H V t b n M x L n s l I F R l b X B p I E 5 v b i B H Y X J h b n R p d G k s N n 0 m c X V v d D s s J n F 1 b 3 Q 7 U 2 V j d G l v b j E v U H J p b 3 J p d G F f Q i 9 B d X R v U m V t b 3 Z l Z E N v b H V t b n M x L n t U b 3 R h b G U s N 3 0 m c X V v d D t d L C Z x d W 9 0 O 0 N v b H V t b k N v d W 5 0 J n F 1 b 3 Q 7 O j g s J n F 1 b 3 Q 7 S 2 V 5 Q 2 9 s d W 1 u T m F t Z X M m c X V v d D s 6 W 1 0 s J n F 1 b 3 Q 7 Q 2 9 s d W 1 u S W R l b n R p d G l l c y Z x d W 9 0 O z p b J n F 1 b 3 Q 7 U 2 V j d G l v b j E v U H J p b 3 J p d G F f Q i 9 B d X R v U m V t b 3 Z l Z E N v b H V t b n M x L n t Q T k d M Q S w w f S Z x d W 9 0 O y w m c X V v d D t T Z W N 0 a W 9 u M S 9 Q c m l v c m l 0 Y V 9 C L 0 F 1 d G 9 S Z W 1 v d m V k Q 2 9 s d W 1 u c z E u e 1 R l b X B p I E d h c m F u d G l 0 a S w x f S Z x d W 9 0 O y w m c X V v d D t T Z W N 0 a W 9 u M S 9 Q c m l v c m l 0 Y V 9 C L 0 F 1 d G 9 S Z W 1 v d m V k Q 2 9 s d W 1 u c z E u e y U g V G V t c G k g R 2 F y Y W 5 0 a X R p L D J 9 J n F 1 b 3 Q 7 L C Z x d W 9 0 O 1 N l Y 3 R p b 2 4 x L 1 B y a W 9 y a X R h X 0 I v Q X V 0 b 1 J l b W 9 2 Z W R D b 2 x 1 b W 5 z M S 5 7 V G V t c G k g U X V h c 2 k g R 2 F y Y W 5 0 a X R p L D N 9 J n F 1 b 3 Q 7 L C Z x d W 9 0 O 1 N l Y 3 R p b 2 4 x L 1 B y a W 9 y a X R h X 0 I v Q X V 0 b 1 J l b W 9 2 Z W R D b 2 x 1 b W 5 z M S 5 7 J S B U Z W 1 w a S B R d W F z a S B H Y X J h b n R p d G k s N H 0 m c X V v d D s s J n F 1 b 3 Q 7 U 2 V j d G l v b j E v U H J p b 3 J p d G F f Q i 9 B d X R v U m V t b 3 Z l Z E N v b H V t b n M x L n t U Z W 1 w a S B O b 2 4 g R 2 F y Y W 5 0 a X R p L D V 9 J n F 1 b 3 Q 7 L C Z x d W 9 0 O 1 N l Y 3 R p b 2 4 x L 1 B y a W 9 y a X R h X 0 I v Q X V 0 b 1 J l b W 9 2 Z W R D b 2 x 1 b W 5 z M S 5 7 J S B U Z W 1 w a S B O b 2 4 g R 2 F y Y W 5 0 a X R p L D Z 9 J n F 1 b 3 Q 7 L C Z x d W 9 0 O 1 N l Y 3 R p b 2 4 x L 1 B y a W 9 y a X R h X 0 I v Q X V 0 b 1 J l b W 9 2 Z W R D b 2 x 1 b W 5 z M S 5 7 V G 9 0 Y W x l L D d 9 J n F 1 b 3 Q 7 X S w m c X V v d D t S Z W x h d G l v b n N o a X B J b m Z v J n F 1 b 3 Q 7 O l t d f S I g L z 4 8 L 1 N 0 Y W J s Z U V u d H J p Z X M + P C 9 J d G V t P j x J d G V t P j x J d G V t T G 9 j Y X R p b 2 4 + P E l 0 Z W 1 U e X B l P k Z v c m 1 1 b G E 8 L 0 l 0 Z W 1 U e X B l P j x J d G V t U G F 0 a D 5 T Z W N 0 a W 9 u M S 9 Q c m l v c m l 0 Y V 9 C L 0 9 y a W d p b m U 8 L 0 l 0 Z W 1 Q Y X R o P j w v S X R l b U x v Y 2 F 0 a W 9 u P j x T d G F i b G V F b n R y a W V z I C 8 + P C 9 J d G V t P j x J d G V t P j x J d G V t T G 9 j Y X R p b 2 4 + P E l 0 Z W 1 U e X B l P k Z v c m 1 1 b G E 8 L 0 l 0 Z W 1 U e X B l P j x J d G V t U G F 0 a D 5 T Z W N 0 a W 9 u M S 9 Q c m l v c m l 0 Y V 9 C L 0 l u d G V z d G F 6 a W 9 u a S U y M G F s e m F 0 Z S U y M G R p J T I w b G l 2 Z W x s b z w v S X R l b V B h d G g + P C 9 J d G V t T G 9 j Y X R p b 2 4 + P F N 0 Y W J s Z U V u d H J p Z X M g L z 4 8 L 0 l 0 Z W 0 + P E l 0 Z W 0 + P E l 0 Z W 1 M b 2 N h d G l v b j 4 8 S X R l b V R 5 c G U + R m 9 y b X V s Y T w v S X R l b V R 5 c G U + P E l 0 Z W 1 Q Y X R o P l N l Y 3 R p b 2 4 x L 1 B y a W 9 y a X R h X 0 I v U m l u b 2 1 p b m F 0 Z S U y M G N v b G 9 u b m U 8 L 0 l 0 Z W 1 Q Y X R o P j w v S X R l b U x v Y 2 F 0 a W 9 u P j x T d G F i b G V F b n R y a W V z I C 8 + P C 9 J d G V t P j x J d G V t P j x J d G V t T G 9 j Y X R p b 2 4 + P E l 0 Z W 1 U e X B l P k Z v c m 1 1 b G E 8 L 0 l 0 Z W 1 U e X B l P j x J d G V t U G F 0 a D 5 T Z W N 0 a W 9 u M S 9 Q c m l v c m l 0 Y V 9 C L 0 1 v Z G l m a W N h d G 8 l M j B 0 a X B v P C 9 J d G V t U G F 0 a D 4 8 L 0 l 0 Z W 1 M b 2 N h d G l v b j 4 8 U 3 R h Y m x l R W 5 0 c m l l c y A v P j w v S X R l b T 4 8 S X R l b T 4 8 S X R l b U x v Y 2 F 0 a W 9 u P j x J d G V t V H l w Z T 5 G b 3 J t d W x h P C 9 J d G V t V H l w Z T 4 8 S X R l b V B h d G g + U 2 V j d G l v b j E v U H J p b 3 J p d G F f V T w v S X R l b V B h d G g + P C 9 J d G V t T G 9 j Y X R p b 2 4 + P F N 0 Y W J s Z U V u d H J p Z X M + P E V u d H J 5 I F R 5 c G U 9 I k l z U H J p d m F 0 Z S I g V m F s d W U 9 I m w w I i A v P j x F b n R y e S B U e X B l P S J R d W V y e U l E I i B W Y W x 1 Z T 0 i c z Y 3 O D h j N G U w L T A 0 Z m U t N D I y M C 1 h N T k 4 L T E z N G I 0 Z j J j N D U 5 Z i I g L z 4 8 R W 5 0 c n k g V H l w Z T 0 i R m l s b E V u Y W J s Z W Q i I F Z h b H V l P S J s M S I g L z 4 8 R W 5 0 c n k g V H l w Z T 0 i R m l s b E 9 i a m V j d F R 5 c G U i I F Z h b H V l P S J z V G F i b G U i I C 8 + P E V u d H J 5 I F R 5 c G U 9 I k Z p b G x U b 0 R h d G F N b 2 R l b E V u Y W J s Z W Q i I F Z h b H V l P S J s M C I g L z 4 8 R W 5 0 c n k g V H l w Z T 0 i Q n V m Z m V y T m V 4 d F J l Z n J l c 2 g i I F Z h b H V l P S J s M S I g L z 4 8 R W 5 0 c n k g V H l w Z T 0 i U m V z d W x 0 V H l w Z S I g V m F s d W U 9 I n N U Y W J s Z S I g L z 4 8 R W 5 0 c n k g V H l w Z T 0 i T m F t Z V V w Z G F 0 Z W R B Z n R l c k Z p b G w i I F Z h b H V l P S J s M C I g L z 4 8 R W 5 0 c n k g V H l w Z T 0 i T m F 2 a W d h d G l v b l N 0 Z X B O Y W 1 l I i B W Y W x 1 Z T 0 i c 0 5 h d m l n Y X p p b 2 5 l I i A v P j x F b n R y e S B U e X B l P S J G a W x s V G F y Z 2 V 0 I i B W Y W x 1 Z T 0 i c 1 B y a W 9 y a X R h X 1 U i I C 8 + P E V u d H J 5 I F R 5 c G U 9 I k Z p b G x l Z E N v b X B s Z X R l U m V z d W x 0 V G 9 X b 3 J r c 2 h l Z X Q i I F Z h b H V l P S J s M S I g L z 4 8 R W 5 0 c n k g V H l w Z T 0 i R m l s b E N v b H V t b l R 5 c G V z I i B W Y W x 1 Z T 0 i c 0 F B Q U F B Q U F B Q U F B P S I g L z 4 8 R W 5 0 c n k g V H l w Z T 0 i R m l s b E x h c 3 R V c G R h d G V k I i B W Y W x 1 Z T 0 i Z D I w M j Y t M D M t M T h U M T U 6 N T A 6 N T U u M z c z N j A 3 M l o i I C 8 + P E V u d H J 5 I F R 5 c G U 9 I k Z p b G x F c n J v c k N v d W 5 0 I i B W Y W x 1 Z T 0 i b D A i I C 8 + P E V u d H J 5 I F R 5 c G U 9 I k Z p b G x F c n J v c k N v Z G U i I F Z h b H V l P S J z V W 5 r b m 9 3 b i I g L z 4 8 R W 5 0 c n k g V H l w Z T 0 i R m l s b E N v b H V t b k 5 h b W V z I i B W Y W x 1 Z T 0 i c 1 s m c X V v d D t Q T k d M Q S Z x d W 9 0 O y w m c X V v d D t U Z W 1 w a S B H Y X J h b n R p d G k m c X V v d D s s J n F 1 b 3 Q 7 J S B U Z W 1 w a S B H Y X J h b n R p d G k m c X V v d D s s J n F 1 b 3 Q 7 V G V t c G k g U X V h c 2 k g R 2 F y Y W 5 0 a X R p J n F 1 b 3 Q 7 L C Z x d W 9 0 O y U g V G V t c G k g U X V h c 2 k g R 2 F y Y W 5 0 a X R p J n F 1 b 3 Q 7 L C Z x d W 9 0 O 1 R l b X B p I E 5 v b i B H Y X J h b n R p d G k m c X V v d D s s J n F 1 b 3 Q 7 J S B U Z W 1 w a S B O b 2 4 g R 2 F y Y W 5 0 a X R p J n F 1 b 3 Q 7 L C Z x d W 9 0 O 1 R v d G F s Z S Z x d W 9 0 O 1 0 i I C 8 + P E V u d H J 5 I F R 5 c G U 9 I k Z p b G x D b 3 V u d C I g V m F s d W U 9 I m w y M y I g L z 4 8 R W 5 0 c n k g V H l w Z T 0 i R m l s b F N 0 Y X R 1 c y I g V m F s d W U 9 I n N D b 2 1 w b G V 0 Z S I g L z 4 8 R W 5 0 c n k g V H l w Z T 0 i Q W R k Z W R U b 0 R h d G F N b 2 R l b C I g V m F s d W U 9 I m w w I i A v P j x F b n R y e S B U e X B l P S J S Z W x h d G l v b n N o a X B J b m Z v Q 2 9 u d G F p b m V y I i B W Y W x 1 Z T 0 i c 3 s m c X V v d D t j b 2 x 1 b W 5 D b 3 V u d C Z x d W 9 0 O z o 4 L C Z x d W 9 0 O 2 t l e U N v b H V t b k 5 h b W V z J n F 1 b 3 Q 7 O l t d L C Z x d W 9 0 O 3 F 1 Z X J 5 U m V s Y X R p b 2 5 z a G l w c y Z x d W 9 0 O z p b X S w m c X V v d D t j b 2 x 1 b W 5 J Z G V u d G l 0 a W V z J n F 1 b 3 Q 7 O l s m c X V v d D t T Z W N 0 a W 9 u M S 9 Q c m l v c m l 0 Y V 9 V L 0 F 1 d G 9 S Z W 1 v d m V k Q 2 9 s d W 1 u c z E u e 1 B O R 0 x B L D B 9 J n F 1 b 3 Q 7 L C Z x d W 9 0 O 1 N l Y 3 R p b 2 4 x L 1 B y a W 9 y a X R h X 1 U v Q X V 0 b 1 J l b W 9 2 Z W R D b 2 x 1 b W 5 z M S 5 7 V G V t c G k g R 2 F y Y W 5 0 a X R p L D F 9 J n F 1 b 3 Q 7 L C Z x d W 9 0 O 1 N l Y 3 R p b 2 4 x L 1 B y a W 9 y a X R h X 1 U v Q X V 0 b 1 J l b W 9 2 Z W R D b 2 x 1 b W 5 z M S 5 7 J S B U Z W 1 w a S B H Y X J h b n R p d G k s M n 0 m c X V v d D s s J n F 1 b 3 Q 7 U 2 V j d G l v b j E v U H J p b 3 J p d G F f V S 9 B d X R v U m V t b 3 Z l Z E N v b H V t b n M x L n t U Z W 1 w a S B R d W F z a S B H Y X J h b n R p d G k s M 3 0 m c X V v d D s s J n F 1 b 3 Q 7 U 2 V j d G l v b j E v U H J p b 3 J p d G F f V S 9 B d X R v U m V t b 3 Z l Z E N v b H V t b n M x L n s l I F R l b X B p I F F 1 Y X N p I E d h c m F u d G l 0 a S w 0 f S Z x d W 9 0 O y w m c X V v d D t T Z W N 0 a W 9 u M S 9 Q c m l v c m l 0 Y V 9 V L 0 F 1 d G 9 S Z W 1 v d m V k Q 2 9 s d W 1 u c z E u e 1 R l b X B p I E 5 v b i B H Y X J h b n R p d G k s N X 0 m c X V v d D s s J n F 1 b 3 Q 7 U 2 V j d G l v b j E v U H J p b 3 J p d G F f V S 9 B d X R v U m V t b 3 Z l Z E N v b H V t b n M x L n s l I F R l b X B p I E 5 v b i B H Y X J h b n R p d G k s N n 0 m c X V v d D s s J n F 1 b 3 Q 7 U 2 V j d G l v b j E v U H J p b 3 J p d G F f V S 9 B d X R v U m V t b 3 Z l Z E N v b H V t b n M x L n t U b 3 R h b G U s N 3 0 m c X V v d D t d L C Z x d W 9 0 O 0 N v b H V t b k N v d W 5 0 J n F 1 b 3 Q 7 O j g s J n F 1 b 3 Q 7 S 2 V 5 Q 2 9 s d W 1 u T m F t Z X M m c X V v d D s 6 W 1 0 s J n F 1 b 3 Q 7 Q 2 9 s d W 1 u S W R l b n R p d G l l c y Z x d W 9 0 O z p b J n F 1 b 3 Q 7 U 2 V j d G l v b j E v U H J p b 3 J p d G F f V S 9 B d X R v U m V t b 3 Z l Z E N v b H V t b n M x L n t Q T k d M Q S w w f S Z x d W 9 0 O y w m c X V v d D t T Z W N 0 a W 9 u M S 9 Q c m l v c m l 0 Y V 9 V L 0 F 1 d G 9 S Z W 1 v d m V k Q 2 9 s d W 1 u c z E u e 1 R l b X B p I E d h c m F u d G l 0 a S w x f S Z x d W 9 0 O y w m c X V v d D t T Z W N 0 a W 9 u M S 9 Q c m l v c m l 0 Y V 9 V L 0 F 1 d G 9 S Z W 1 v d m V k Q 2 9 s d W 1 u c z E u e y U g V G V t c G k g R 2 F y Y W 5 0 a X R p L D J 9 J n F 1 b 3 Q 7 L C Z x d W 9 0 O 1 N l Y 3 R p b 2 4 x L 1 B y a W 9 y a X R h X 1 U v Q X V 0 b 1 J l b W 9 2 Z W R D b 2 x 1 b W 5 z M S 5 7 V G V t c G k g U X V h c 2 k g R 2 F y Y W 5 0 a X R p L D N 9 J n F 1 b 3 Q 7 L C Z x d W 9 0 O 1 N l Y 3 R p b 2 4 x L 1 B y a W 9 y a X R h X 1 U v Q X V 0 b 1 J l b W 9 2 Z W R D b 2 x 1 b W 5 z M S 5 7 J S B U Z W 1 w a S B R d W F z a S B H Y X J h b n R p d G k s N H 0 m c X V v d D s s J n F 1 b 3 Q 7 U 2 V j d G l v b j E v U H J p b 3 J p d G F f V S 9 B d X R v U m V t b 3 Z l Z E N v b H V t b n M x L n t U Z W 1 w a S B O b 2 4 g R 2 F y Y W 5 0 a X R p L D V 9 J n F 1 b 3 Q 7 L C Z x d W 9 0 O 1 N l Y 3 R p b 2 4 x L 1 B y a W 9 y a X R h X 1 U v Q X V 0 b 1 J l b W 9 2 Z W R D b 2 x 1 b W 5 z M S 5 7 J S B U Z W 1 w a S B O b 2 4 g R 2 F y Y W 5 0 a X R p L D Z 9 J n F 1 b 3 Q 7 L C Z x d W 9 0 O 1 N l Y 3 R p b 2 4 x L 1 B y a W 9 y a X R h X 1 U v Q X V 0 b 1 J l b W 9 2 Z W R D b 2 x 1 b W 5 z M S 5 7 V G 9 0 Y W x l L D d 9 J n F 1 b 3 Q 7 X S w m c X V v d D t S Z W x h d G l v b n N o a X B J b m Z v J n F 1 b 3 Q 7 O l t d f S I g L z 4 8 L 1 N 0 Y W J s Z U V u d H J p Z X M + P C 9 J d G V t P j x J d G V t P j x J d G V t T G 9 j Y X R p b 2 4 + P E l 0 Z W 1 U e X B l P k Z v c m 1 1 b G E 8 L 0 l 0 Z W 1 U e X B l P j x J d G V t U G F 0 a D 5 T Z W N 0 a W 9 u M S 9 Q c m l v c m l 0 Y V 9 Q P C 9 J d G V t U G F 0 a D 4 8 L 0 l 0 Z W 1 M b 2 N h d G l v b j 4 8 U 3 R h Y m x l R W 5 0 c m l l c z 4 8 R W 5 0 c n k g V H l w Z T 0 i S X N Q c m l 2 Y X R l I i B W Y W x 1 Z T 0 i b D A i I C 8 + P E V u d H J 5 I F R 5 c G U 9 I l F 1 Z X J 5 S U Q i I F Z h b H V l P S J z Z G N l O D A 0 M m U t Z D A 3 N C 0 0 M T Q z L T h j O W U t Z G R m Y W J m Z D U 3 M z c 5 I i A v P j x F b n R y e S B U e X B l P S J G a W x s R W 5 h Y m x l Z C I g V m F s d W U 9 I m w x I i A v P j x F b n R y e S B U e X B l P S J G a W x s T 2 J q Z W N 0 V H l w Z S I g V m F s d W U 9 I n N U Y W J s Z S I g L z 4 8 R W 5 0 c n k g V H l w Z T 0 i R m l s b F R v R G F 0 Y U 1 v Z G V s R W 5 h Y m x l Z C I g V m F s d W U 9 I m w w I i A v P j x F b n R y e S B U e X B l P S J C d W Z m Z X J O Z X h 0 U m V m c m V z a C I g V m F s d W U 9 I m w x I i A v P j x F b n R y e S B U e X B l P S J S Z X N 1 b H R U e X B l I i B W Y W x 1 Z T 0 i c 1 R h Y m x l I i A v P j x F b n R y e S B U e X B l P S J O Y W 1 l V X B k Y X R l Z E F m d G V y R m l s b C I g V m F s d W U 9 I m w w I i A v P j x F b n R y e S B U e X B l P S J O Y X Z p Z 2 F 0 a W 9 u U 3 R l c E 5 h b W U i I F Z h b H V l P S J z T m F 2 a W d h e m l v b m U i I C 8 + P E V u d H J 5 I F R 5 c G U 9 I k Z p b G x U Y X J n Z X Q i I F Z h b H V l P S J z U H J p b 3 J p d G F f U C I g L z 4 8 R W 5 0 c n k g V H l w Z T 0 i R m l s b G V k Q 2 9 t c G x l d G V S Z X N 1 b H R U b 1 d v c m t z a G V l d C I g V m F s d W U 9 I m w x I i A v P j x F b n R y e S B U e X B l P S J G a W x s Q 2 9 s d W 1 u V H l w Z X M i I F Z h b H V l P S J z Q U F B Q U F B Q U F B Q U E 9 I i A v P j x F b n R y e S B U e X B l P S J G a W x s T G F z d F V w Z G F 0 Z W Q i I F Z h b H V l P S J k M j A y N i 0 w M y 0 y M F Q w O T o 1 O T o w M C 4 3 N z A z N z M 0 W i I g L z 4 8 R W 5 0 c n k g V H l w Z T 0 i R m l s b E V y c m 9 y Q 2 9 1 b n Q i I F Z h b H V l P S J s M C I g L z 4 8 R W 5 0 c n k g V H l w Z T 0 i U m V j b 3 Z l c n l U Y X J n Z X R T a G V l d C I g V m F s d W U 9 I n N Q U k l P U k l U Q S B Q I i A v P j x F b n R y e S B U e X B l P S J S Z W N v d m V y e V R h c m d l d E N v b H V t b i I g V m F s d W U 9 I m w y I i A v P j x F b n R y e S B U e X B l P S J S Z W N v d m V y e V R h c m d l d F J v d y I g V m F s d W U 9 I m w y I i A v P j x F b n R y e S B U e X B l P S J G a W x s R X J y b 3 J D b 2 R l I i B W Y W x 1 Z T 0 i c 1 V u a 2 5 v d 2 4 i I C 8 + P E V u d H J 5 I F R 5 c G U 9 I k Z p b G x D b 2 x 1 b W 5 O Y W 1 l c y I g V m F s d W U 9 I n N b J n F 1 b 3 Q 7 U E 5 H T E E m c X V v d D s s J n F 1 b 3 Q 7 V G V t c G k g R 2 F y Y W 5 0 a X R p J n F 1 b 3 Q 7 L C Z x d W 9 0 O y U g V G V t c G k g R 2 F y Y W 5 0 a X R p J n F 1 b 3 Q 7 L C Z x d W 9 0 O 1 R l b X B p I F F 1 Y X N p I E d h c m F u d G l 0 a S Z x d W 9 0 O y w m c X V v d D s l I F R l b X B p I F F 1 Y X N p I E d h c m F u d G l 0 a S Z x d W 9 0 O y w m c X V v d D t U Z W 1 w a S B O b 2 4 g R 2 F y Y W 5 0 a X R p J n F 1 b 3 Q 7 L C Z x d W 9 0 O y U g V G V t c G k g T m 9 u I E d h c m F u d G l 0 a S Z x d W 9 0 O y w m c X V v d D t U b 3 R h b G U m c X V v d D t d I i A v P j x F b n R y e S B U e X B l P S J G a W x s Q 2 9 1 b n Q i I F Z h b H V l P S J s M z Q i I C 8 + P E V u d H J 5 I F R 5 c G U 9 I k Z p b G x T d G F 0 d X M i I F Z h b H V l P S J z Q 2 9 t c G x l d G U i I C 8 + P E V u d H J 5 I F R 5 c G U 9 I k F k Z G V k V G 9 E Y X R h T W 9 k Z W w i I F Z h b H V l P S J s M C I g L z 4 8 R W 5 0 c n k g V H l w Z T 0 i U m V s Y X R p b 2 5 z a G l w S W 5 m b 0 N v b n R h a W 5 l c i I g V m F s d W U 9 I n N 7 J n F 1 b 3 Q 7 Y 2 9 s d W 1 u Q 2 9 1 b n Q m c X V v d D s 6 O C w m c X V v d D t r Z X l D b 2 x 1 b W 5 O Y W 1 l c y Z x d W 9 0 O z p b X S w m c X V v d D t x d W V y e V J l b G F 0 a W 9 u c 2 h p c H M m c X V v d D s 6 W 1 0 s J n F 1 b 3 Q 7 Y 2 9 s d W 1 u S W R l b n R p d G l l c y Z x d W 9 0 O z p b J n F 1 b 3 Q 7 U 2 V j d G l v b j E v U H J p b 3 J p d G F f U C 9 B d X R v U m V t b 3 Z l Z E N v b H V t b n M x L n t Q T k d M Q S w w f S Z x d W 9 0 O y w m c X V v d D t T Z W N 0 a W 9 u M S 9 Q c m l v c m l 0 Y V 9 Q L 0 F 1 d G 9 S Z W 1 v d m V k Q 2 9 s d W 1 u c z E u e 1 R l b X B p I E d h c m F u d G l 0 a S w x f S Z x d W 9 0 O y w m c X V v d D t T Z W N 0 a W 9 u M S 9 Q c m l v c m l 0 Y V 9 Q L 0 F 1 d G 9 S Z W 1 v d m V k Q 2 9 s d W 1 u c z E u e y U g V G V t c G k g R 2 F y Y W 5 0 a X R p L D J 9 J n F 1 b 3 Q 7 L C Z x d W 9 0 O 1 N l Y 3 R p b 2 4 x L 1 B y a W 9 y a X R h X 1 A v Q X V 0 b 1 J l b W 9 2 Z W R D b 2 x 1 b W 5 z M S 5 7 V G V t c G k g U X V h c 2 k g R 2 F y Y W 5 0 a X R p L D N 9 J n F 1 b 3 Q 7 L C Z x d W 9 0 O 1 N l Y 3 R p b 2 4 x L 1 B y a W 9 y a X R h X 1 A v Q X V 0 b 1 J l b W 9 2 Z W R D b 2 x 1 b W 5 z M S 5 7 J S B U Z W 1 w a S B R d W F z a S B H Y X J h b n R p d G k s N H 0 m c X V v d D s s J n F 1 b 3 Q 7 U 2 V j d G l v b j E v U H J p b 3 J p d G F f U C 9 B d X R v U m V t b 3 Z l Z E N v b H V t b n M x L n t U Z W 1 w a S B O b 2 4 g R 2 F y Y W 5 0 a X R p L D V 9 J n F 1 b 3 Q 7 L C Z x d W 9 0 O 1 N l Y 3 R p b 2 4 x L 1 B y a W 9 y a X R h X 1 A v Q X V 0 b 1 J l b W 9 2 Z W R D b 2 x 1 b W 5 z M S 5 7 J S B U Z W 1 w a S B O b 2 4 g R 2 F y Y W 5 0 a X R p L D Z 9 J n F 1 b 3 Q 7 L C Z x d W 9 0 O 1 N l Y 3 R p b 2 4 x L 1 B y a W 9 y a X R h X 1 A v Q X V 0 b 1 J l b W 9 2 Z W R D b 2 x 1 b W 5 z M S 5 7 V G 9 0 Y W x l L D d 9 J n F 1 b 3 Q 7 X S w m c X V v d D t D b 2 x 1 b W 5 D b 3 V u d C Z x d W 9 0 O z o 4 L C Z x d W 9 0 O 0 t l e U N v b H V t b k 5 h b W V z J n F 1 b 3 Q 7 O l t d L C Z x d W 9 0 O 0 N v b H V t b k l k Z W 5 0 a X R p Z X M m c X V v d D s 6 W y Z x d W 9 0 O 1 N l Y 3 R p b 2 4 x L 1 B y a W 9 y a X R h X 1 A v Q X V 0 b 1 J l b W 9 2 Z W R D b 2 x 1 b W 5 z M S 5 7 U E 5 H T E E s M H 0 m c X V v d D s s J n F 1 b 3 Q 7 U 2 V j d G l v b j E v U H J p b 3 J p d G F f U C 9 B d X R v U m V t b 3 Z l Z E N v b H V t b n M x L n t U Z W 1 w a S B H Y X J h b n R p d G k s M X 0 m c X V v d D s s J n F 1 b 3 Q 7 U 2 V j d G l v b j E v U H J p b 3 J p d G F f U C 9 B d X R v U m V t b 3 Z l Z E N v b H V t b n M x L n s l I F R l b X B p I E d h c m F u d G l 0 a S w y f S Z x d W 9 0 O y w m c X V v d D t T Z W N 0 a W 9 u M S 9 Q c m l v c m l 0 Y V 9 Q L 0 F 1 d G 9 S Z W 1 v d m V k Q 2 9 s d W 1 u c z E u e 1 R l b X B p I F F 1 Y X N p I E d h c m F u d G l 0 a S w z f S Z x d W 9 0 O y w m c X V v d D t T Z W N 0 a W 9 u M S 9 Q c m l v c m l 0 Y V 9 Q L 0 F 1 d G 9 S Z W 1 v d m V k Q 2 9 s d W 1 u c z E u e y U g V G V t c G k g U X V h c 2 k g R 2 F y Y W 5 0 a X R p L D R 9 J n F 1 b 3 Q 7 L C Z x d W 9 0 O 1 N l Y 3 R p b 2 4 x L 1 B y a W 9 y a X R h X 1 A v Q X V 0 b 1 J l b W 9 2 Z W R D b 2 x 1 b W 5 z M S 5 7 V G V t c G k g T m 9 u I E d h c m F u d G l 0 a S w 1 f S Z x d W 9 0 O y w m c X V v d D t T Z W N 0 a W 9 u M S 9 Q c m l v c m l 0 Y V 9 Q L 0 F 1 d G 9 S Z W 1 v d m V k Q 2 9 s d W 1 u c z E u e y U g V G V t c G k g T m 9 u I E d h c m F u d G l 0 a S w 2 f S Z x d W 9 0 O y w m c X V v d D t T Z W N 0 a W 9 u M S 9 Q c m l v c m l 0 Y V 9 Q L 0 F 1 d G 9 S Z W 1 v d m V k Q 2 9 s d W 1 u c z E u e 1 R v d G F s Z S w 3 f S Z x d W 9 0 O 1 0 s J n F 1 b 3 Q 7 U m V s Y X R p b 2 5 z a G l w S W 5 m b y Z x d W 9 0 O z p b X X 0 i I C 8 + P C 9 T d G F i b G V F b n R y a W V z P j w v S X R l b T 4 8 S X R l b T 4 8 S X R l b U x v Y 2 F 0 a W 9 u P j x J d G V t V H l w Z T 5 G b 3 J t d W x h P C 9 J d G V t V H l w Z T 4 8 S X R l b V B h d G g + U 2 V j d G l v b j E v U H J p b 3 J p d G F f U C 9 P c m l n a W 5 l P C 9 J d G V t U G F 0 a D 4 8 L 0 l 0 Z W 1 M b 2 N h d G l v b j 4 8 U 3 R h Y m x l R W 5 0 c m l l c y A v P j w v S X R l b T 4 8 S X R l b T 4 8 S X R l b U x v Y 2 F 0 a W 9 u P j x J d G V t V H l w Z T 5 G b 3 J t d W x h P C 9 J d G V t V H l w Z T 4 8 S X R l b V B h d G g + U 2 V j d G l v b j E v U H J p b 3 J p d G F f U C 9 J b n R l c 3 R h e m l v b m k l M j B h b H p h d G U l M j B k a S U y M G x p d m V s b G 8 8 L 0 l 0 Z W 1 Q Y X R o P j w v S X R l b U x v Y 2 F 0 a W 9 u P j x T d G F i b G V F b n R y a W V z I C 8 + P C 9 J d G V t P j x J d G V t P j x J d G V t T G 9 j Y X R p b 2 4 + P E l 0 Z W 1 U e X B l P k Z v c m 1 1 b G E 8 L 0 l 0 Z W 1 U e X B l P j x J d G V t U G F 0 a D 5 T Z W N 0 a W 9 u M S 9 Q c m l v c m l 0 Y V 9 Q L 0 1 v Z G l m a W N h d G 8 l M j B 0 a X B v P C 9 J d G V t U G F 0 a D 4 8 L 0 l 0 Z W 1 M b 2 N h d G l v b j 4 8 U 3 R h Y m x l R W 5 0 c m l l c y A v P j w v S X R l b T 4 8 S X R l b T 4 8 S X R l b U x v Y 2 F 0 a W 9 u P j x J d G V t V H l w Z T 5 G b 3 J t d W x h P C 9 J d G V t V H l w Z T 4 8 S X R l b V B h d G g + U 2 V j d G l v b j E v U H J p b 3 J p d G F f U C 9 S a W 5 v b W l u Y X R l J T I w Y 2 9 s b 2 5 u Z T w v S X R l b V B h d G g + P C 9 J d G V t T G 9 j Y X R p b 2 4 + P F N 0 Y W J s Z U V u d H J p Z X M g L z 4 8 L 0 l 0 Z W 0 + P E l 0 Z W 0 + P E l 0 Z W 1 M b 2 N h d G l v b j 4 8 S X R l b V R 5 c G U + R m 9 y b X V s Y T w v S X R l b V R 5 c G U + P E l 0 Z W 1 Q Y X R o P l N l Y 3 R p b 2 4 x L 1 B y a W 9 y a X R h X 1 U v T 3 J p Z 2 l u Z T w v S X R l b V B h d G g + P C 9 J d G V t T G 9 j Y X R p b 2 4 + P F N 0 Y W J s Z U V u d H J p Z X M g L z 4 8 L 0 l 0 Z W 0 + P E l 0 Z W 0 + P E l 0 Z W 1 M b 2 N h d G l v b j 4 8 S X R l b V R 5 c G U + R m 9 y b X V s Y T w v S X R l b V R 5 c G U + P E l 0 Z W 1 Q Y X R o P l N l Y 3 R p b 2 4 x L 1 B y a W 9 y a X R h X 1 U v S W 5 0 Z X N 0 Y X p p b 2 5 p J T I w Y W x 6 Y X R l J T I w Z G k l M j B s a X Z l b G x v P C 9 J d G V t U G F 0 a D 4 8 L 0 l 0 Z W 1 M b 2 N h d G l v b j 4 8 U 3 R h Y m x l R W 5 0 c m l l c y A v P j w v S X R l b T 4 8 S X R l b T 4 8 S X R l b U x v Y 2 F 0 a W 9 u P j x J d G V t V H l w Z T 5 G b 3 J t d W x h P C 9 J d G V t V H l w Z T 4 8 S X R l b V B h d G g + U 2 V j d G l v b j E v U H J p b 3 J p d G F f V S 9 S a W 5 v b W l u Y X R l J T I w Y 2 9 s b 2 5 u Z T w v S X R l b V B h d G g + P C 9 J d G V t T G 9 j Y X R p b 2 4 + P F N 0 Y W J s Z U V u d H J p Z X M g L z 4 8 L 0 l 0 Z W 0 + P E l 0 Z W 0 + P E l 0 Z W 1 M b 2 N h d G l v b j 4 8 S X R l b V R 5 c G U + R m 9 y b X V s Y T w v S X R l b V R 5 c G U + P E l 0 Z W 1 Q Y X R o P l N l Y 3 R p b 2 4 x L 1 B y a W 9 y a X R h X 1 U v T W 9 k a W Z p Y 2 F 0 b y U y M H R p c G 8 8 L 0 l 0 Z W 1 Q Y X R o P j w v S X R l b U x v Y 2 F 0 a W 9 u P j x T d G F i b G V F b n R y a W V z I C 8 + P C 9 J d G V t P j x J d G V t P j x J d G V t T G 9 j Y X R p b 2 4 + P E l 0 Z W 1 U e X B l P k Z v c m 1 1 b G E 8 L 0 l 0 Z W 1 U e X B l P j x J d G V t U G F 0 a D 5 T Z W N 0 a W 9 u M S 9 Q c m l v c m l 0 Y V 9 V L 0 N v b G 9 u b m U l M j B v c m R p b m F 0 Z T w v S X R l b V B h d G g + P C 9 J d G V t T G 9 j Y X R p b 2 4 + P F N 0 Y W J s Z U V u d H J p Z X M g L z 4 8 L 0 l 0 Z W 0 + P E l 0 Z W 0 + P E l 0 Z W 1 M b 2 N h d G l v b j 4 8 S X R l b V R 5 c G U + R m 9 y b X V s Y T w v S X R l b V R 5 c G U + P E l 0 Z W 1 Q Y X R o P l N l Y 3 R p b 2 4 x L 1 B y a W 9 y a X R h X 1 U v U G l 2 b 3 Q 8 L 0 l 0 Z W 1 Q Y X R o P j w v S X R l b U x v Y 2 F 0 a W 9 u P j x T d G F i b G V F b n R y a W V z I C 8 + P C 9 J d G V t P j x J d G V t P j x J d G V t T G 9 j Y X R p b 2 4 + P E l 0 Z W 1 U e X B l P k Z v c m 1 1 b G E 8 L 0 l 0 Z W 1 U e X B l P j x J d G V t U G F 0 a D 5 T Z W N 0 a W 9 u M S 9 Q c m l v c m l 0 Y V 9 V L 0 5 1 b G w l R T I l O D Y l O T I w P C 9 J d G V t U G F 0 a D 4 8 L 0 l 0 Z W 1 M b 2 N h d G l v b j 4 8 U 3 R h Y m x l R W 5 0 c m l l c y A v P j w v S X R l b T 4 8 S X R l b T 4 8 S X R l b U x v Y 2 F 0 a W 9 u P j x J d G V t V H l w Z T 5 G b 3 J t d W x h P C 9 J d G V t V H l w Z T 4 8 S X R l b V B h d G g + U 2 V j d G l v b j E v U H J p b 3 J p d G F f V S 9 U b 3 R h b G U l M j B y a W d h P C 9 J d G V t U G F 0 a D 4 8 L 0 l 0 Z W 1 M b 2 N h d G l v b j 4 8 U 3 R h Y m x l R W 5 0 c m l l c y A v P j w v S X R l b T 4 8 S X R l b T 4 8 S X R l b U x v Y 2 F 0 a W 9 u P j x J d G V t V H l w Z T 5 G b 3 J t d W x h P C 9 J d G V t V H l w Z T 4 8 S X R l b V B h d G g + U 2 V j d G l v b j E v U H J p b 3 J p d G F f V S 9 Q Z X J j Z W 5 0 d W F s a T w v S X R l b V B h d G g + P C 9 J d G V t T G 9 j Y X R p b 2 4 + P F N 0 Y W J s Z U V u d H J p Z X M g L z 4 8 L 0 l 0 Z W 0 + P E l 0 Z W 0 + P E l 0 Z W 1 M b 2 N h d G l v b j 4 8 S X R l b V R 5 c G U + R m 9 y b X V s Y T w v S X R l b V R 5 c G U + P E l 0 Z W 1 Q Y X R o P l N l Y 3 R p b 2 4 x L 1 B y a W 9 y a X R h X 1 U v V G 9 0 U m 9 3 P C 9 J d G V t U G F 0 a D 4 8 L 0 l 0 Z W 1 M b 2 N h d G l v b j 4 8 U 3 R h Y m x l R W 5 0 c m l l c y A v P j w v S X R l b T 4 8 S X R l b T 4 8 S X R l b U x v Y 2 F 0 a W 9 u P j x J d G V t V H l w Z T 5 G b 3 J t d W x h P C 9 J d G V t V H l w Z T 4 8 S X R l b V B h d G g + U 2 V j d G l v b j E v U H J p b 3 J p d G F f V S 9 B Z 2 d p d W 5 0 Y S U y M H J p Z 2 E l M j B U b 3 R h b G U 8 L 0 l 0 Z W 1 Q Y X R o P j w v S X R l b U x v Y 2 F 0 a W 9 u P j x T d G F i b G V F b n R y a W V z I C 8 + P C 9 J d G V t P j x J d G V t P j x J d G V t T G 9 j Y X R p b 2 4 + P E l 0 Z W 1 U e X B l P k Z v c m 1 1 b G E 8 L 0 l 0 Z W 1 U e X B l P j x J d G V t U G F 0 a D 5 T Z W N 0 a W 9 u M S 9 Q c m l v c m l 0 Y V 9 C L 1 B p d m 9 0 P C 9 J d G V t U G F 0 a D 4 8 L 0 l 0 Z W 1 M b 2 N h d G l v b j 4 8 U 3 R h Y m x l R W 5 0 c m l l c y A v P j w v S X R l b T 4 8 S X R l b T 4 8 S X R l b U x v Y 2 F 0 a W 9 u P j x J d G V t V H l w Z T 5 G b 3 J t d W x h P C 9 J d G V t V H l w Z T 4 8 S X R l b V B h d G g + U 2 V j d G l v b j E v U H J p b 3 J p d G F f Q i 9 O d W x s J U U y J T g 2 J T k y M D w v S X R l b V B h d G g + P C 9 J d G V t T G 9 j Y X R p b 2 4 + P F N 0 Y W J s Z U V u d H J p Z X M g L z 4 8 L 0 l 0 Z W 0 + P E l 0 Z W 0 + P E l 0 Z W 1 M b 2 N h d G l v b j 4 8 S X R l b V R 5 c G U + R m 9 y b X V s Y T w v S X R l b V R 5 c G U + P E l 0 Z W 1 Q Y X R o P l N l Y 3 R p b 2 4 x L 1 B y a W 9 y a X R h X 0 I v V G 9 0 Y W x l J T I w c m l n Y T w v S X R l b V B h d G g + P C 9 J d G V t T G 9 j Y X R p b 2 4 + P F N 0 Y W J s Z U V u d H J p Z X M g L z 4 8 L 0 l 0 Z W 0 + P E l 0 Z W 0 + P E l 0 Z W 1 M b 2 N h d G l v b j 4 8 S X R l b V R 5 c G U + R m 9 y b X V s Y T w v S X R l b V R 5 c G U + P E l 0 Z W 1 Q Y X R o P l N l Y 3 R p b 2 4 x L 1 B y a W 9 y a X R h X 0 I v U G V y Y 2 V u d H V h b G k 8 L 0 l 0 Z W 1 Q Y X R o P j w v S X R l b U x v Y 2 F 0 a W 9 u P j x T d G F i b G V F b n R y a W V z I C 8 + P C 9 J d G V t P j x J d G V t P j x J d G V t T G 9 j Y X R p b 2 4 + P E l 0 Z W 1 U e X B l P k Z v c m 1 1 b G E 8 L 0 l 0 Z W 1 U e X B l P j x J d G V t U G F 0 a D 5 T Z W N 0 a W 9 u M S 9 Q c m l v c m l 0 Y V 9 C L 1 R v d F J v d z w v S X R l b V B h d G g + P C 9 J d G V t T G 9 j Y X R p b 2 4 + P F N 0 Y W J s Z U V u d H J p Z X M g L z 4 8 L 0 l 0 Z W 0 + P E l 0 Z W 0 + P E l 0 Z W 1 M b 2 N h d G l v b j 4 8 S X R l b V R 5 c G U + R m 9 y b X V s Y T w v S X R l b V R 5 c G U + P E l 0 Z W 1 Q Y X R o P l N l Y 3 R p b 2 4 x L 1 B y a W 9 y a X R h X 0 I v Q W d n a X V u d G E l M j B y a W d h J T I w V G 9 0 Y W x l P C 9 J d G V t U G F 0 a D 4 8 L 0 l 0 Z W 1 M b 2 N h d G l v b j 4 8 U 3 R h Y m x l R W 5 0 c m l l c y A v P j w v S X R l b T 4 8 S X R l b T 4 8 S X R l b U x v Y 2 F 0 a W 9 u P j x J d G V t V H l w Z T 5 G b 3 J t d W x h P C 9 J d G V t V H l w Z T 4 8 S X R l b V B h d G g + U 2 V j d G l v b j E v U H J p b 3 J p d G F f Q i 9 D b 2 x v b m 5 l J T I w b 3 J k a W 5 h d G U 8 L 0 l 0 Z W 1 Q Y X R o P j w v S X R l b U x v Y 2 F 0 a W 9 u P j x T d G F i b G V F b n R y a W V z I C 8 + P C 9 J d G V t P j x J d G V t P j x J d G V t T G 9 j Y X R p b 2 4 + P E l 0 Z W 1 U e X B l P k Z v c m 1 1 b G E 8 L 0 l 0 Z W 1 U e X B l P j x J d G V t U G F 0 a D 5 T Z W N 0 a W 9 u M S 9 Q c m l v c m l 0 Y V 9 E X 1 Z p c 2 l 0 Z S 9 Q a X Z v d D w v S X R l b V B h d G g + P C 9 J d G V t T G 9 j Y X R p b 2 4 + P F N 0 Y W J s Z U V u d H J p Z X M g L z 4 8 L 0 l 0 Z W 0 + P E l 0 Z W 0 + P E l 0 Z W 1 M b 2 N h d G l v b j 4 8 S X R l b V R 5 c G U + R m 9 y b X V s Y T w v S X R l b V R 5 c G U + P E l 0 Z W 1 Q Y X R o P l N l Y 3 R p b 2 4 x L 1 B y a W 9 y a X R h X 0 R f V m l z a X R l L 0 5 1 b G w l R T I l O D Y l O T I w P C 9 J d G V t U G F 0 a D 4 8 L 0 l 0 Z W 1 M b 2 N h d G l v b j 4 8 U 3 R h Y m x l R W 5 0 c m l l c y A v P j w v S X R l b T 4 8 S X R l b T 4 8 S X R l b U x v Y 2 F 0 a W 9 u P j x J d G V t V H l w Z T 5 G b 3 J t d W x h P C 9 J d G V t V H l w Z T 4 8 S X R l b V B h d G g + U 2 V j d G l v b j E v U H J p b 3 J p d G F f R F 9 W a X N p d G U v V G 9 0 Y W x l J T I w c m l n Y T w v S X R l b V B h d G g + P C 9 J d G V t T G 9 j Y X R p b 2 4 + P F N 0 Y W J s Z U V u d H J p Z X M g L z 4 8 L 0 l 0 Z W 0 + P E l 0 Z W 0 + P E l 0 Z W 1 M b 2 N h d G l v b j 4 8 S X R l b V R 5 c G U + R m 9 y b X V s Y T w v S X R l b V R 5 c G U + P E l 0 Z W 1 Q Y X R o P l N l Y 3 R p b 2 4 x L 1 B y a W 9 y a X R h X 0 R f V m l z a X R l L 1 B l c m N l b n R 1 Y W x p P C 9 J d G V t U G F 0 a D 4 8 L 0 l 0 Z W 1 M b 2 N h d G l v b j 4 8 U 3 R h Y m x l R W 5 0 c m l l c y A v P j w v S X R l b T 4 8 S X R l b T 4 8 S X R l b U x v Y 2 F 0 a W 9 u P j x J d G V t V H l w Z T 5 G b 3 J t d W x h P C 9 J d G V t V H l w Z T 4 8 S X R l b V B h d G g + U 2 V j d G l v b j E v U H J p b 3 J p d G F f R F 9 W a X N p d G U v V G 9 0 U m 9 3 P C 9 J d G V t U G F 0 a D 4 8 L 0 l 0 Z W 1 M b 2 N h d G l v b j 4 8 U 3 R h Y m x l R W 5 0 c m l l c y A v P j w v S X R l b T 4 8 S X R l b T 4 8 S X R l b U x v Y 2 F 0 a W 9 u P j x J d G V t V H l w Z T 5 G b 3 J t d W x h P C 9 J d G V t V H l w Z T 4 8 S X R l b V B h d G g + U 2 V j d G l v b j E v U H J p b 3 J p d G F f R F 9 W a X N p d G U v Q W d n a X V u d G E l M j B y a W d h J T I w V G 9 0 Y W x l P C 9 J d G V t U G F 0 a D 4 8 L 0 l 0 Z W 1 M b 2 N h d G l v b j 4 8 U 3 R h Y m x l R W 5 0 c m l l c y A v P j w v S X R l b T 4 8 S X R l b T 4 8 S X R l b U x v Y 2 F 0 a W 9 u P j x J d G V t V H l w Z T 5 G b 3 J t d W x h P C 9 J d G V t V H l w Z T 4 8 S X R l b V B h d G g + U 2 V j d G l v b j E v U H J p b 3 J p d G F f R F 9 W a X N p d G U v Q 2 9 s b 2 5 u Z S U y M G 9 y Z G l u Y X R l P C 9 J d G V t U G F 0 a D 4 8 L 0 l 0 Z W 1 M b 2 N h d G l v b j 4 8 U 3 R h Y m x l R W 5 0 c m l l c y A v P j w v S X R l b T 4 8 S X R l b T 4 8 S X R l b U x v Y 2 F 0 a W 9 u P j x J d G V t V H l w Z T 5 G b 3 J t d W x h P C 9 J d G V t V H l w Z T 4 8 S X R l b V B h d G g + U 2 V j d G l v b j E v U H J p b 3 J p d G F f R F 9 T d H J 1 b W V u d G F s a S 9 Q a X Z v d D w v S X R l b V B h d G g + P C 9 J d G V t T G 9 j Y X R p b 2 4 + P F N 0 Y W J s Z U V u d H J p Z X M g L z 4 8 L 0 l 0 Z W 0 + P E l 0 Z W 0 + P E l 0 Z W 1 M b 2 N h d G l v b j 4 8 S X R l b V R 5 c G U + R m 9 y b X V s Y T w v S X R l b V R 5 c G U + P E l 0 Z W 1 Q Y X R o P l N l Y 3 R p b 2 4 x L 1 B y a W 9 y a X R h X 0 R f U 3 R y d W 1 l b n R h b G k v T n V s b C V F M i U 4 N i U 5 M j A 8 L 0 l 0 Z W 1 Q Y X R o P j w v S X R l b U x v Y 2 F 0 a W 9 u P j x T d G F i b G V F b n R y a W V z I C 8 + P C 9 J d G V t P j x J d G V t P j x J d G V t T G 9 j Y X R p b 2 4 + P E l 0 Z W 1 U e X B l P k Z v c m 1 1 b G E 8 L 0 l 0 Z W 1 U e X B l P j x J d G V t U G F 0 a D 5 T Z W N 0 a W 9 u M S 9 Q c m l v c m l 0 Y V 9 E X 1 N 0 c n V t Z W 5 0 Y W x p L 1 R v d G F s Z S U y M H J p Z 2 E 8 L 0 l 0 Z W 1 Q Y X R o P j w v S X R l b U x v Y 2 F 0 a W 9 u P j x T d G F i b G V F b n R y a W V z I C 8 + P C 9 J d G V t P j x J d G V t P j x J d G V t T G 9 j Y X R p b 2 4 + P E l 0 Z W 1 U e X B l P k Z v c m 1 1 b G E 8 L 0 l 0 Z W 1 U e X B l P j x J d G V t U G F 0 a D 5 T Z W N 0 a W 9 u M S 9 Q c m l v c m l 0 Y V 9 E X 1 N 0 c n V t Z W 5 0 Y W x p L 1 B l c m N l b n R 1 Y W x p P C 9 J d G V t U G F 0 a D 4 8 L 0 l 0 Z W 1 M b 2 N h d G l v b j 4 8 U 3 R h Y m x l R W 5 0 c m l l c y A v P j w v S X R l b T 4 8 S X R l b T 4 8 S X R l b U x v Y 2 F 0 a W 9 u P j x J d G V t V H l w Z T 5 G b 3 J t d W x h P C 9 J d G V t V H l w Z T 4 8 S X R l b V B h d G g + U 2 V j d G l v b j E v U H J p b 3 J p d G F f R F 9 T d H J 1 b W V u d G F s a S 9 U b 3 R S b 3 c 8 L 0 l 0 Z W 1 Q Y X R o P j w v S X R l b U x v Y 2 F 0 a W 9 u P j x T d G F i b G V F b n R y a W V z I C 8 + P C 9 J d G V t P j x J d G V t P j x J d G V t T G 9 j Y X R p b 2 4 + P E l 0 Z W 1 U e X B l P k Z v c m 1 1 b G E 8 L 0 l 0 Z W 1 U e X B l P j x J d G V t U G F 0 a D 5 T Z W N 0 a W 9 u M S 9 Q c m l v c m l 0 Y V 9 E X 1 N 0 c n V t Z W 5 0 Y W x p L 0 F n Z 2 l 1 b n R h J T I w c m l n Y S U y M F R v d G F s Z T w v S X R l b V B h d G g + P C 9 J d G V t T G 9 j Y X R p b 2 4 + P F N 0 Y W J s Z U V u d H J p Z X M g L z 4 8 L 0 l 0 Z W 0 + P E l 0 Z W 0 + P E l 0 Z W 1 M b 2 N h d G l v b j 4 8 S X R l b V R 5 c G U + R m 9 y b X V s Y T w v S X R l b V R 5 c G U + P E l 0 Z W 1 Q Y X R o P l N l Y 3 R p b 2 4 x L 1 B y a W 9 y a X R h X 0 R f U 3 R y d W 1 l b n R h b G k v Q 2 9 s b 2 5 u Z S U y M G 9 y Z G l u Y X R l P C 9 J d G V t U G F 0 a D 4 8 L 0 l 0 Z W 1 M b 2 N h d G l v b j 4 8 U 3 R h Y m x l R W 5 0 c m l l c y A v P j w v S X R l b T 4 8 S X R l b T 4 8 S X R l b U x v Y 2 F 0 a W 9 u P j x J d G V t V H l w Z T 5 G b 3 J t d W x h P C 9 J d G V t V H l w Z T 4 8 S X R l b V B h d G g + U 2 V j d G l v b j E v U H J p b 3 J p d G F f U C 9 Q a X Z v d D w v S X R l b V B h d G g + P C 9 J d G V t T G 9 j Y X R p b 2 4 + P F N 0 Y W J s Z U V u d H J p Z X M g L z 4 8 L 0 l 0 Z W 0 + P E l 0 Z W 0 + P E l 0 Z W 1 M b 2 N h d G l v b j 4 8 S X R l b V R 5 c G U + R m 9 y b X V s Y T w v S X R l b V R 5 c G U + P E l 0 Z W 1 Q Y X R o P l N l Y 3 R p b 2 4 x L 1 B y a W 9 y a X R h X 1 A v T n V s b C V F M i U 4 N i U 5 M j A 8 L 0 l 0 Z W 1 Q Y X R o P j w v S X R l b U x v Y 2 F 0 a W 9 u P j x T d G F i b G V F b n R y a W V z I C 8 + P C 9 J d G V t P j x J d G V t P j x J d G V t T G 9 j Y X R p b 2 4 + P E l 0 Z W 1 U e X B l P k Z v c m 1 1 b G E 8 L 0 l 0 Z W 1 U e X B l P j x J d G V t U G F 0 a D 5 T Z W N 0 a W 9 u M S 9 Q c m l v c m l 0 Y V 9 Q L 1 R v d G F s Z S U y M H J p Z 2 E 8 L 0 l 0 Z W 1 Q Y X R o P j w v S X R l b U x v Y 2 F 0 a W 9 u P j x T d G F i b G V F b n R y a W V z I C 8 + P C 9 J d G V t P j x J d G V t P j x J d G V t T G 9 j Y X R p b 2 4 + P E l 0 Z W 1 U e X B l P k Z v c m 1 1 b G E 8 L 0 l 0 Z W 1 U e X B l P j x J d G V t U G F 0 a D 5 T Z W N 0 a W 9 u M S 9 Q c m l v c m l 0 Y V 9 Q L 1 B l c m N l b n R 1 Y W x p P C 9 J d G V t U G F 0 a D 4 8 L 0 l 0 Z W 1 M b 2 N h d G l v b j 4 8 U 3 R h Y m x l R W 5 0 c m l l c y A v P j w v S X R l b T 4 8 S X R l b T 4 8 S X R l b U x v Y 2 F 0 a W 9 u P j x J d G V t V H l w Z T 5 G b 3 J t d W x h P C 9 J d G V t V H l w Z T 4 8 S X R l b V B h d G g + U 2 V j d G l v b j E v U H J p b 3 J p d G F f U C 9 U b 3 R S b 3 c 8 L 0 l 0 Z W 1 Q Y X R o P j w v S X R l b U x v Y 2 F 0 a W 9 u P j x T d G F i b G V F b n R y a W V z I C 8 + P C 9 J d G V t P j x J d G V t P j x J d G V t T G 9 j Y X R p b 2 4 + P E l 0 Z W 1 U e X B l P k Z v c m 1 1 b G E 8 L 0 l 0 Z W 1 U e X B l P j x J d G V t U G F 0 a D 5 T Z W N 0 a W 9 u M S 9 Q c m l v c m l 0 Y V 9 Q L 0 F n Z 2 l 1 b n R h J T I w c m l n Y S U y M F R v d G F s Z T w v S X R l b V B h d G g + P C 9 J d G V t T G 9 j Y X R p b 2 4 + P F N 0 Y W J s Z U V u d H J p Z X M g L z 4 8 L 0 l 0 Z W 0 + P E l 0 Z W 0 + P E l 0 Z W 1 M b 2 N h d G l v b j 4 8 S X R l b V R 5 c G U + R m 9 y b X V s Y T w v S X R l b V R 5 c G U + P E l 0 Z W 1 Q Y X R o P l N l Y 3 R p b 2 4 x L 1 B y a W 9 y a X R h X 1 A v Q 2 9 s b 2 5 u Z S U y M G 9 y Z G l u Y X R l P C 9 J d G V t U G F 0 a D 4 8 L 0 l 0 Z W 1 M b 2 N h d G l v b j 4 8 U 3 R h Y m x l R W 5 0 c m l l c y A v P j w v S X R l b T 4 8 L 0 l 0 Z W 1 z P j w v T G 9 j Y W x Q Y W N r Y W d l T W V 0 Y W R h d G F G a W x l P h Y A A A B Q S w U G A A A A A A A A A A A A A A A A A A A A A A A A J g E A A A E A A A D Q j J 3 f A R X R E Y x 6 A M B P w p f r A Q A A A K B c a D 4 U C i h C u m L s L y Z I M r I A A A A A A g A A A A A A E G Y A A A A B A A A g A A A A v N r K L q o a A 4 H k I 4 m M 8 K B N N p q T O A 8 O 2 o y 3 s O p N H L p Y R W c A A A A A D o A A A A A C A A A g A A A A N 1 z t 1 T S X J e 5 N c w 7 + B v W 1 V I U 0 a v l / b q s W q M u D a d 6 h y s B Q A A A A S / N 8 d S A 3 S v 4 N d p q O h u J h u U u v s 7 M C T p t w l Z f N u x q u 3 a c d J + P p Q S B D q I 6 q e 9 g y + M H W i 4 x f O y A b E 5 u s U x i X D x 4 F e / B X I R A f H 8 r k h t u z b j o D R U Z A A A A A a t Q n O v / 0 s D y J k F q 7 e v 0 a F h r V g W 0 3 7 B N T D f C k r c 3 t V e V o X 6 l + k l G y h E b C t l 0 A d t 3 W i 0 w k N n K U f 0 c u L D 4 v L g n M A Q = = < / 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81674CC-98FF-41ED-9B2E-7EAEFCB837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f9fa797-c234-4e4b-8dd4-21ab24519160"/>
    <ds:schemaRef ds:uri="a8611239-cf0e-4884-afb4-6992e4c14d9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F2405BE-C991-495A-927A-C8A14D2F2D4D}">
  <ds:schemaRefs>
    <ds:schemaRef ds:uri="http://schemas.microsoft.com/office/2006/metadata/properties"/>
    <ds:schemaRef ds:uri="http://schemas.microsoft.com/office/infopath/2007/PartnerControls"/>
    <ds:schemaRef ds:uri="a8611239-cf0e-4884-afb4-6992e4c14d97"/>
    <ds:schemaRef ds:uri="bf9fa797-c234-4e4b-8dd4-21ab24519160"/>
  </ds:schemaRefs>
</ds:datastoreItem>
</file>

<file path=customXml/itemProps3.xml><?xml version="1.0" encoding="utf-8"?>
<ds:datastoreItem xmlns:ds="http://schemas.openxmlformats.org/officeDocument/2006/customXml" ds:itemID="{9C12EB01-2753-4F0B-B225-89FCCD24A746}">
  <ds:schemaRefs>
    <ds:schemaRef ds:uri="http://schemas.microsoft.com/DataMashup"/>
  </ds:schemaRefs>
</ds:datastoreItem>
</file>

<file path=customXml/itemProps4.xml><?xml version="1.0" encoding="utf-8"?>
<ds:datastoreItem xmlns:ds="http://schemas.openxmlformats.org/officeDocument/2006/customXml" ds:itemID="{BD64E2CF-2E92-4E80-9F20-A8ECF9CD7FB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6</vt:i4>
      </vt:variant>
    </vt:vector>
  </HeadingPairs>
  <TitlesOfParts>
    <vt:vector size="6" baseType="lpstr">
      <vt:lpstr>HOMEPAGE</vt:lpstr>
      <vt:lpstr>PRIORITA U</vt:lpstr>
      <vt:lpstr>PRIORITA B</vt:lpstr>
      <vt:lpstr>PRIORITA D Visite</vt:lpstr>
      <vt:lpstr>PRIORITA D Strumentali</vt:lpstr>
      <vt:lpstr>PRIORITA P</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Beatrice Maria Vergati (ICONSULTING)</dc:creator>
  <cp:lastModifiedBy>5310937</cp:lastModifiedBy>
  <dcterms:created xsi:type="dcterms:W3CDTF">2026-03-03T15:44:20Z</dcterms:created>
  <dcterms:modified xsi:type="dcterms:W3CDTF">2026-04-29T14:36:49Z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f9b65e8-ef47-44f5-add6-aa858bce8e25_Enabled">
    <vt:lpwstr>true</vt:lpwstr>
  </property>
  <property fmtid="{D5CDD505-2E9C-101B-9397-08002B2CF9AE}" pid="3" name="MSIP_Label_4f9b65e8-ef47-44f5-add6-aa858bce8e25_SetDate">
    <vt:lpwstr>2026-03-03T16:27:39Z</vt:lpwstr>
  </property>
  <property fmtid="{D5CDD505-2E9C-101B-9397-08002B2CF9AE}" pid="4" name="MSIP_Label_4f9b65e8-ef47-44f5-add6-aa858bce8e25_Method">
    <vt:lpwstr>Standard</vt:lpwstr>
  </property>
  <property fmtid="{D5CDD505-2E9C-101B-9397-08002B2CF9AE}" pid="5" name="MSIP_Label_4f9b65e8-ef47-44f5-add6-aa858bce8e25_Name">
    <vt:lpwstr>CONFIDENZIALE (CONFIDENTIAL)</vt:lpwstr>
  </property>
  <property fmtid="{D5CDD505-2E9C-101B-9397-08002B2CF9AE}" pid="6" name="MSIP_Label_4f9b65e8-ef47-44f5-add6-aa858bce8e25_SiteId">
    <vt:lpwstr>37c207c4-bc37-4f22-a8e9-81b365efad89</vt:lpwstr>
  </property>
  <property fmtid="{D5CDD505-2E9C-101B-9397-08002B2CF9AE}" pid="7" name="MSIP_Label_4f9b65e8-ef47-44f5-add6-aa858bce8e25_ActionId">
    <vt:lpwstr>2d030f35-a610-46ad-8e12-fa77317524c0</vt:lpwstr>
  </property>
  <property fmtid="{D5CDD505-2E9C-101B-9397-08002B2CF9AE}" pid="8" name="MSIP_Label_4f9b65e8-ef47-44f5-add6-aa858bce8e25_ContentBits">
    <vt:lpwstr>2</vt:lpwstr>
  </property>
  <property fmtid="{D5CDD505-2E9C-101B-9397-08002B2CF9AE}" pid="9" name="MSIP_Label_4f9b65e8-ef47-44f5-add6-aa858bce8e25_Tag">
    <vt:lpwstr>10, 3, 0, 1</vt:lpwstr>
  </property>
  <property fmtid="{D5CDD505-2E9C-101B-9397-08002B2CF9AE}" pid="10" name="ContentTypeId">
    <vt:lpwstr>0x01010056431E44CC4E3F459113CBB40774083A</vt:lpwstr>
  </property>
  <property fmtid="{D5CDD505-2E9C-101B-9397-08002B2CF9AE}" pid="11" name="MediaServiceImageTags">
    <vt:lpwstr/>
  </property>
</Properties>
</file>