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I SEM 2021" sheetId="1" r:id="rId1"/>
    <sheet name="II SEM 2021" sheetId="2" r:id="rId2"/>
    <sheet name="FONTE QLIK TAP" sheetId="3" r:id="rId3"/>
  </sheets>
  <calcPr calcId="125725"/>
</workbook>
</file>

<file path=xl/calcChain.xml><?xml version="1.0" encoding="utf-8"?>
<calcChain xmlns="http://schemas.openxmlformats.org/spreadsheetml/2006/main">
  <c r="C67" i="2"/>
  <c r="C66" i="1"/>
</calcChain>
</file>

<file path=xl/sharedStrings.xml><?xml version="1.0" encoding="utf-8"?>
<sst xmlns="http://schemas.openxmlformats.org/spreadsheetml/2006/main" count="268" uniqueCount="127">
  <si>
    <t>Prestazione</t>
  </si>
  <si>
    <t>CM</t>
  </si>
  <si>
    <t>N° Pren.</t>
  </si>
  <si>
    <t>TdA  medio (giorni)</t>
  </si>
  <si>
    <t>TdA mediana (giorni)</t>
  </si>
  <si>
    <t>Altri test cardiovascolari da sforzo</t>
  </si>
  <si>
    <t>89.44</t>
  </si>
  <si>
    <t>Colonscopia totale con endoscopio flessibile</t>
  </si>
  <si>
    <t>45.23</t>
  </si>
  <si>
    <t>Ecocolordoppler degli arti inferiori arterioso e/o venoso</t>
  </si>
  <si>
    <t>88.77.2</t>
  </si>
  <si>
    <t>Ecografia bilaterale della mammella</t>
  </si>
  <si>
    <t>88.73.1</t>
  </si>
  <si>
    <t>88.76.1</t>
  </si>
  <si>
    <t>88.75.1</t>
  </si>
  <si>
    <t>Ecografia ginecologica</t>
  </si>
  <si>
    <t>88.78.2</t>
  </si>
  <si>
    <t>Ecografia ostetrica</t>
  </si>
  <si>
    <t>88.78</t>
  </si>
  <si>
    <t>Elettrocardiogramma</t>
  </si>
  <si>
    <t>89.52</t>
  </si>
  <si>
    <t>Elettrocardiogramma dinamico (Holter)</t>
  </si>
  <si>
    <t>89.50</t>
  </si>
  <si>
    <t>ELETTROMIOGRAFIA SEMPLICE [EMG]  DEL CAPO fino a 4 muscoli. Analisi qualitativa. Escluso: EMG occhio (95.25) e POLISONNOGRAFIA (89.17)</t>
  </si>
  <si>
    <t>93.08.V</t>
  </si>
  <si>
    <t>ELETTROMIOGRAFIA SEMPLICE [EMG]  PER ARTO INFERIORE fino a 4 muscoli. Analisi qualitativa. Non associabile a 93.09.1 e 93.09.2</t>
  </si>
  <si>
    <t>93.08.T</t>
  </si>
  <si>
    <t>ELETTROMIOGRAFIA SEMPLICE [EMG] DEL TRONCO. Analisi qualitativa. Fino a 4 muscoli</t>
  </si>
  <si>
    <t>93.08.Z</t>
  </si>
  <si>
    <t>ELETTROMIOGRAFIA SEMPLICE [EMG] PER ARTO SUPERIORE. Analisi qualitativa fino a 6 muscoli. Non associabile a 93.09.1 e  93.09.2</t>
  </si>
  <si>
    <t>93.08.S</t>
  </si>
  <si>
    <t>Esame audiometrico tonale</t>
  </si>
  <si>
    <t>95.41.1</t>
  </si>
  <si>
    <t>Esofagogastroduodenoscopia</t>
  </si>
  <si>
    <t>45.13</t>
  </si>
  <si>
    <t>Esofagogastroduodenoscopia con biopsia in sede unica</t>
  </si>
  <si>
    <t>45.16</t>
  </si>
  <si>
    <t>Fotografia del fundus</t>
  </si>
  <si>
    <t>95.11</t>
  </si>
  <si>
    <t>Spirometria globale</t>
  </si>
  <si>
    <t>89.37.2</t>
  </si>
  <si>
    <t>Spirometria semplice</t>
  </si>
  <si>
    <t>89.37.1</t>
  </si>
  <si>
    <t>Test cardiovascolare da sforzo con cicloergometro o con pedana mobile</t>
  </si>
  <si>
    <t>89.41+89.43</t>
  </si>
  <si>
    <t>VALUTAZIONE ELETTROMIOGRAFICA TUNNEL CARPALE (comprensiva di valutazione clinica, EMG, velocità di conduzione sensitiva e motoria)</t>
  </si>
  <si>
    <t>93.08.9</t>
  </si>
  <si>
    <t>VALUTAZIONE EMG DINAMICA DEL CAMMINO. Valutazione EMG di superficie o con elettrodi a filo (4 muscoli), associato ad esame basografico</t>
  </si>
  <si>
    <t>93.08.1</t>
  </si>
  <si>
    <t>Prima Visita oncologica</t>
  </si>
  <si>
    <t>89.7+89.7B.6</t>
  </si>
  <si>
    <t>Mammografia bilaterale ER Mammografia bilaterale</t>
  </si>
  <si>
    <t>87.37.1</t>
  </si>
  <si>
    <t>TC del Torace</t>
  </si>
  <si>
    <t>87.41</t>
  </si>
  <si>
    <t>TC del Torace con MCD senza e con MCD</t>
  </si>
  <si>
    <t>87.41.1</t>
  </si>
  <si>
    <t>88.01.1</t>
  </si>
  <si>
    <t>88.01.6</t>
  </si>
  <si>
    <t>RM di encefalo e tronco encefalico, giunzione cranio spinale e relativo distretto vascolare</t>
  </si>
  <si>
    <t>88.91.</t>
  </si>
  <si>
    <t>RM di encefalo e tronco encefalico, giunzione cranio spinale e relativo distretto vascolare senza e con MDC</t>
  </si>
  <si>
    <t>88.91.2</t>
  </si>
  <si>
    <t>RM di addome inferiore e scavo pelvico</t>
  </si>
  <si>
    <t>88.95.4</t>
  </si>
  <si>
    <t>Prima Visita cardiologica</t>
  </si>
  <si>
    <t>89.7+89.7A.3</t>
  </si>
  <si>
    <t>Prima Visita chirurgia vascolare</t>
  </si>
  <si>
    <t>89.7</t>
  </si>
  <si>
    <t>TC del rachide e dello speco vertebrale toracico</t>
  </si>
  <si>
    <t>88.38.1</t>
  </si>
  <si>
    <t>TC del rachide e dello speco vertebrale lombosacrale</t>
  </si>
  <si>
    <t>TC del rachide e dello speco vertebrale cervicale senza e con MDC</t>
  </si>
  <si>
    <t>88.38.2</t>
  </si>
  <si>
    <t>RM di addome inferiore e scavo pelvico senza e con MDC</t>
  </si>
  <si>
    <t>88.95.5</t>
  </si>
  <si>
    <t>RM della colonna in toto</t>
  </si>
  <si>
    <t>88.93</t>
  </si>
  <si>
    <t>Prima Visita ginecologica</t>
  </si>
  <si>
    <t>89.26+89.26.1+89.26.3</t>
  </si>
  <si>
    <t>Prima Visita neurologica</t>
  </si>
  <si>
    <t>89.13</t>
  </si>
  <si>
    <t>88.01.2</t>
  </si>
  <si>
    <t>88.01.3</t>
  </si>
  <si>
    <t>88.01.4</t>
  </si>
  <si>
    <t>Diagnostica ecografica del capo e del collo</t>
  </si>
  <si>
    <t>88.71.4</t>
  </si>
  <si>
    <t>Eco (color) dopplergrafia cardiaca</t>
  </si>
  <si>
    <t>88.72.3</t>
  </si>
  <si>
    <t>Eco (color) dopplergrafia dei tronchi sovraaortici</t>
  </si>
  <si>
    <t>88.73.5</t>
  </si>
  <si>
    <t>Prima Visita dermatologica</t>
  </si>
  <si>
    <t>Prima Visita oculistica</t>
  </si>
  <si>
    <t>95.02</t>
  </si>
  <si>
    <t>Prima Visita otorinolaringoiatrica</t>
  </si>
  <si>
    <t>Prima Visita ortopedica</t>
  </si>
  <si>
    <t>Prima Visita urologica</t>
  </si>
  <si>
    <t>87.03</t>
  </si>
  <si>
    <t>87.03.1</t>
  </si>
  <si>
    <t>88.01.5</t>
  </si>
  <si>
    <t>TC del rachide e dello speco vertebrale cervicale</t>
  </si>
  <si>
    <t>Prima Visita gastroenterologica</t>
  </si>
  <si>
    <t>Prima Visita pneumologica</t>
  </si>
  <si>
    <t>88.74.1</t>
  </si>
  <si>
    <t>Prima Visita fisiatrica</t>
  </si>
  <si>
    <t>Prima Visita endocrinologica</t>
  </si>
  <si>
    <t>88.38.5</t>
  </si>
  <si>
    <t>TC di Bacino e articolazioni sacroiliache</t>
  </si>
  <si>
    <t>CM  = codice ministeriale delle prestazioni specialistiche ambulatoriali correlato al tariffario nazionale e provinciale.</t>
  </si>
  <si>
    <t>I dati sono riferiti al primo posto libero proposto ed accettato dal paziente (PPL)</t>
  </si>
  <si>
    <t>Le prestazioni monitorate sono quelle previste dal  Piano Nazionale per il Governo delle Liste di Attesa (PNGLA), prenotate senza codice di priorità clinica RAO.</t>
  </si>
  <si>
    <t>APSS - RILEVAZIONE TEMPI DI ATTESA PRESTAZIONI SPECIALISTICHE AMBULATORIALI</t>
  </si>
  <si>
    <t>PRIMO SEMESTRE 2021</t>
  </si>
  <si>
    <t>SECONDO SEMESTRE 2021</t>
  </si>
  <si>
    <t>Ecografia dell'addome completo</t>
  </si>
  <si>
    <t>Ecografia dell'addome inferiore</t>
  </si>
  <si>
    <t>TC dell'addome superiore</t>
  </si>
  <si>
    <t>TC dell'addome completo senza e con MDC</t>
  </si>
  <si>
    <t>TC dell'addome superiore senza e con MDC</t>
  </si>
  <si>
    <t>TC dell'Addome inferiore</t>
  </si>
  <si>
    <t>TC dell'addome inferiore senza e con MDC</t>
  </si>
  <si>
    <t>TC Cranio ' encefalo</t>
  </si>
  <si>
    <t>TC Cranio ' encefalo senza e con MDC</t>
  </si>
  <si>
    <t>TC dell'addome completo</t>
  </si>
  <si>
    <t>Ecografia dell'addome superiore</t>
  </si>
  <si>
    <t>TOTALE SECONDO SEMESTRE 2021</t>
  </si>
  <si>
    <t>TOTALE PRIMO SEMESTRE 2021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</si>
</sst>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0"/>
      <color rgb="FF363636"/>
      <name val="Tahoma"/>
      <family val="2"/>
    </font>
    <font>
      <sz val="10"/>
      <color rgb="FF363636"/>
      <name val="Tahoma"/>
      <family val="2"/>
    </font>
    <font>
      <sz val="12"/>
      <color theme="1"/>
      <name val="Arial Narrow"/>
      <family val="2"/>
    </font>
    <font>
      <b/>
      <sz val="12"/>
      <color rgb="FF363636"/>
      <name val="Arial Narrow"/>
      <family val="2"/>
    </font>
    <font>
      <sz val="12"/>
      <color rgb="FF363636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0</xdr:rowOff>
    </xdr:from>
    <xdr:to>
      <xdr:col>22</xdr:col>
      <xdr:colOff>295275</xdr:colOff>
      <xdr:row>22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525" y="0"/>
          <a:ext cx="12934950" cy="4248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571500</xdr:colOff>
      <xdr:row>25</xdr:row>
      <xdr:rowOff>95250</xdr:rowOff>
    </xdr:from>
    <xdr:to>
      <xdr:col>21</xdr:col>
      <xdr:colOff>314325</xdr:colOff>
      <xdr:row>48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4857750"/>
          <a:ext cx="12544425" cy="4419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</xdr:colOff>
      <xdr:row>50</xdr:row>
      <xdr:rowOff>123825</xdr:rowOff>
    </xdr:from>
    <xdr:to>
      <xdr:col>15</xdr:col>
      <xdr:colOff>142875</xdr:colOff>
      <xdr:row>81</xdr:row>
      <xdr:rowOff>171450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9125" y="9648825"/>
          <a:ext cx="8667750" cy="5953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4"/>
  <sheetViews>
    <sheetView tabSelected="1" workbookViewId="0">
      <selection activeCell="A67" sqref="A67"/>
    </sheetView>
  </sheetViews>
  <sheetFormatPr defaultRowHeight="15.75"/>
  <cols>
    <col min="1" max="1" width="77.7109375" style="3" customWidth="1"/>
    <col min="2" max="2" width="13.7109375" style="3" customWidth="1"/>
    <col min="3" max="3" width="10.28515625" style="3" customWidth="1"/>
    <col min="4" max="4" width="9.28515625" style="3" customWidth="1"/>
    <col min="5" max="5" width="10.140625" style="3" customWidth="1"/>
    <col min="6" max="16384" width="9.140625" style="3"/>
  </cols>
  <sheetData>
    <row r="1" spans="1:5">
      <c r="A1" s="18" t="s">
        <v>111</v>
      </c>
      <c r="B1" s="18"/>
      <c r="C1" s="18"/>
      <c r="D1" s="18"/>
      <c r="E1" s="18"/>
    </row>
    <row r="2" spans="1:5">
      <c r="A2" s="18" t="s">
        <v>112</v>
      </c>
      <c r="B2" s="18"/>
      <c r="C2" s="18"/>
      <c r="D2" s="18"/>
      <c r="E2" s="18"/>
    </row>
    <row r="4" spans="1:5" ht="47.25">
      <c r="A4" s="4" t="s">
        <v>0</v>
      </c>
      <c r="B4" s="4" t="s">
        <v>1</v>
      </c>
      <c r="C4" s="4" t="s">
        <v>2</v>
      </c>
      <c r="D4" s="5" t="s">
        <v>3</v>
      </c>
      <c r="E4" s="5" t="s">
        <v>4</v>
      </c>
    </row>
    <row r="5" spans="1:5">
      <c r="A5" s="6" t="s">
        <v>5</v>
      </c>
      <c r="B5" s="6" t="s">
        <v>6</v>
      </c>
      <c r="C5" s="7">
        <v>86</v>
      </c>
      <c r="D5" s="7">
        <v>11.104651162790701</v>
      </c>
      <c r="E5" s="7">
        <v>8.5</v>
      </c>
    </row>
    <row r="6" spans="1:5">
      <c r="A6" s="6" t="s">
        <v>7</v>
      </c>
      <c r="B6" s="6" t="s">
        <v>8</v>
      </c>
      <c r="C6" s="7">
        <v>1583</v>
      </c>
      <c r="D6" s="7">
        <v>18.262792166771948</v>
      </c>
      <c r="E6" s="7">
        <v>11</v>
      </c>
    </row>
    <row r="7" spans="1:5">
      <c r="A7" s="6" t="s">
        <v>85</v>
      </c>
      <c r="B7" s="6" t="s">
        <v>86</v>
      </c>
      <c r="C7" s="7">
        <v>2454</v>
      </c>
      <c r="D7" s="7">
        <v>20.55297473512632</v>
      </c>
      <c r="E7" s="7">
        <v>21</v>
      </c>
    </row>
    <row r="8" spans="1:5">
      <c r="A8" s="6" t="s">
        <v>87</v>
      </c>
      <c r="B8" s="6" t="s">
        <v>88</v>
      </c>
      <c r="C8" s="7">
        <v>4049</v>
      </c>
      <c r="D8" s="7">
        <v>23.950111138552732</v>
      </c>
      <c r="E8" s="7">
        <v>16</v>
      </c>
    </row>
    <row r="9" spans="1:5">
      <c r="A9" s="6" t="s">
        <v>89</v>
      </c>
      <c r="B9" s="6" t="s">
        <v>90</v>
      </c>
      <c r="C9" s="7">
        <v>5713</v>
      </c>
      <c r="D9" s="7">
        <v>21.465954839838961</v>
      </c>
      <c r="E9" s="7">
        <v>18</v>
      </c>
    </row>
    <row r="10" spans="1:5">
      <c r="A10" s="6" t="s">
        <v>9</v>
      </c>
      <c r="B10" s="6" t="s">
        <v>10</v>
      </c>
      <c r="C10" s="7">
        <v>2182</v>
      </c>
      <c r="D10" s="7">
        <v>17.72914757103575</v>
      </c>
      <c r="E10" s="7">
        <v>14</v>
      </c>
    </row>
    <row r="11" spans="1:5">
      <c r="A11" s="6" t="s">
        <v>11</v>
      </c>
      <c r="B11" s="6" t="s">
        <v>12</v>
      </c>
      <c r="C11" s="7">
        <v>808</v>
      </c>
      <c r="D11" s="7">
        <v>44.649752475247517</v>
      </c>
      <c r="E11" s="7">
        <v>23</v>
      </c>
    </row>
    <row r="12" spans="1:5">
      <c r="A12" s="6" t="s">
        <v>114</v>
      </c>
      <c r="B12" s="6" t="s">
        <v>13</v>
      </c>
      <c r="C12" s="7">
        <v>4961</v>
      </c>
      <c r="D12" s="7">
        <v>18.286434186655921</v>
      </c>
      <c r="E12" s="7">
        <v>15</v>
      </c>
    </row>
    <row r="13" spans="1:5">
      <c r="A13" s="6" t="s">
        <v>115</v>
      </c>
      <c r="B13" s="6" t="s">
        <v>14</v>
      </c>
      <c r="C13" s="7">
        <v>475</v>
      </c>
      <c r="D13" s="7">
        <v>15.869473684210529</v>
      </c>
      <c r="E13" s="7">
        <v>12</v>
      </c>
    </row>
    <row r="14" spans="1:5">
      <c r="A14" s="6" t="s">
        <v>124</v>
      </c>
      <c r="B14" s="6" t="s">
        <v>103</v>
      </c>
      <c r="C14" s="7">
        <v>926</v>
      </c>
      <c r="D14" s="7">
        <v>18.169546436285099</v>
      </c>
      <c r="E14" s="7">
        <v>14</v>
      </c>
    </row>
    <row r="15" spans="1:5">
      <c r="A15" s="6" t="s">
        <v>15</v>
      </c>
      <c r="B15" s="6" t="s">
        <v>16</v>
      </c>
      <c r="C15" s="7">
        <v>223</v>
      </c>
      <c r="D15" s="7">
        <v>12.37668161434978</v>
      </c>
      <c r="E15" s="7">
        <v>8</v>
      </c>
    </row>
    <row r="16" spans="1:5">
      <c r="A16" s="6" t="s">
        <v>17</v>
      </c>
      <c r="B16" s="6" t="s">
        <v>18</v>
      </c>
      <c r="C16" s="7">
        <v>2505</v>
      </c>
      <c r="D16" s="7">
        <v>23.070658682634729</v>
      </c>
      <c r="E16" s="7">
        <v>25</v>
      </c>
    </row>
    <row r="17" spans="1:5">
      <c r="A17" s="6" t="s">
        <v>19</v>
      </c>
      <c r="B17" s="6" t="s">
        <v>20</v>
      </c>
      <c r="C17" s="7">
        <v>6534</v>
      </c>
      <c r="D17" s="7">
        <v>10.133914906642181</v>
      </c>
      <c r="E17" s="7">
        <v>7</v>
      </c>
    </row>
    <row r="18" spans="1:5">
      <c r="A18" s="6" t="s">
        <v>21</v>
      </c>
      <c r="B18" s="6" t="s">
        <v>22</v>
      </c>
      <c r="C18" s="7">
        <v>1305</v>
      </c>
      <c r="D18" s="7">
        <v>21.267432950191569</v>
      </c>
      <c r="E18" s="7">
        <v>20</v>
      </c>
    </row>
    <row r="19" spans="1:5" ht="31.5">
      <c r="A19" s="6" t="s">
        <v>23</v>
      </c>
      <c r="B19" s="6" t="s">
        <v>24</v>
      </c>
      <c r="C19" s="7">
        <v>11</v>
      </c>
      <c r="D19" s="7">
        <v>12.54545454545454</v>
      </c>
      <c r="E19" s="7">
        <v>8</v>
      </c>
    </row>
    <row r="20" spans="1:5" ht="31.5">
      <c r="A20" s="6" t="s">
        <v>25</v>
      </c>
      <c r="B20" s="6" t="s">
        <v>26</v>
      </c>
      <c r="C20" s="7">
        <v>450</v>
      </c>
      <c r="D20" s="7">
        <v>29.691111111111109</v>
      </c>
      <c r="E20" s="7">
        <v>26</v>
      </c>
    </row>
    <row r="21" spans="1:5" ht="31.5">
      <c r="A21" s="6" t="s">
        <v>27</v>
      </c>
      <c r="B21" s="6" t="s">
        <v>28</v>
      </c>
      <c r="C21" s="7">
        <v>3</v>
      </c>
      <c r="D21" s="7">
        <v>43.333333333333343</v>
      </c>
      <c r="E21" s="7">
        <v>42</v>
      </c>
    </row>
    <row r="22" spans="1:5" ht="31.5">
      <c r="A22" s="6" t="s">
        <v>29</v>
      </c>
      <c r="B22" s="6" t="s">
        <v>30</v>
      </c>
      <c r="C22" s="7">
        <v>591</v>
      </c>
      <c r="D22" s="7">
        <v>26.197969543147209</v>
      </c>
      <c r="E22" s="7">
        <v>24</v>
      </c>
    </row>
    <row r="23" spans="1:5">
      <c r="A23" s="6" t="s">
        <v>31</v>
      </c>
      <c r="B23" s="6" t="s">
        <v>32</v>
      </c>
      <c r="C23" s="7">
        <v>1760</v>
      </c>
      <c r="D23" s="7">
        <v>23.789204545454549</v>
      </c>
      <c r="E23" s="7">
        <v>21</v>
      </c>
    </row>
    <row r="24" spans="1:5">
      <c r="A24" s="6" t="s">
        <v>33</v>
      </c>
      <c r="B24" s="6" t="s">
        <v>34</v>
      </c>
      <c r="C24" s="7">
        <v>1270</v>
      </c>
      <c r="D24" s="7">
        <v>16.07244094488189</v>
      </c>
      <c r="E24" s="7">
        <v>9</v>
      </c>
    </row>
    <row r="25" spans="1:5">
      <c r="A25" s="6" t="s">
        <v>35</v>
      </c>
      <c r="B25" s="6" t="s">
        <v>36</v>
      </c>
      <c r="C25" s="7">
        <v>42</v>
      </c>
      <c r="D25" s="7">
        <v>48.738095238095241</v>
      </c>
      <c r="E25" s="7">
        <v>31.5</v>
      </c>
    </row>
    <row r="26" spans="1:5">
      <c r="A26" s="6" t="s">
        <v>37</v>
      </c>
      <c r="B26" s="6" t="s">
        <v>38</v>
      </c>
      <c r="C26" s="7">
        <v>35</v>
      </c>
      <c r="D26" s="7">
        <v>25.714285714285719</v>
      </c>
      <c r="E26" s="7">
        <v>24</v>
      </c>
    </row>
    <row r="27" spans="1:5">
      <c r="A27" s="6" t="s">
        <v>51</v>
      </c>
      <c r="B27" s="6" t="s">
        <v>52</v>
      </c>
      <c r="C27" s="7">
        <v>3451</v>
      </c>
      <c r="D27" s="7">
        <v>18.673138220805559</v>
      </c>
      <c r="E27" s="7">
        <v>17</v>
      </c>
    </row>
    <row r="28" spans="1:5">
      <c r="A28" s="6" t="s">
        <v>65</v>
      </c>
      <c r="B28" s="6" t="s">
        <v>66</v>
      </c>
      <c r="C28" s="7">
        <v>2191</v>
      </c>
      <c r="D28" s="7">
        <v>17.400730260155179</v>
      </c>
      <c r="E28" s="7">
        <v>9</v>
      </c>
    </row>
    <row r="29" spans="1:5">
      <c r="A29" s="6" t="s">
        <v>67</v>
      </c>
      <c r="B29" s="6" t="s">
        <v>68</v>
      </c>
      <c r="C29" s="7">
        <v>377</v>
      </c>
      <c r="D29" s="7">
        <v>20.867374005305042</v>
      </c>
      <c r="E29" s="7">
        <v>13</v>
      </c>
    </row>
    <row r="30" spans="1:5">
      <c r="A30" s="6" t="s">
        <v>91</v>
      </c>
      <c r="B30" s="6" t="s">
        <v>68</v>
      </c>
      <c r="C30" s="7">
        <v>6125</v>
      </c>
      <c r="D30" s="7">
        <v>22.42465306122449</v>
      </c>
      <c r="E30" s="7">
        <v>14</v>
      </c>
    </row>
    <row r="31" spans="1:5">
      <c r="A31" s="6" t="s">
        <v>105</v>
      </c>
      <c r="B31" s="6" t="s">
        <v>68</v>
      </c>
      <c r="C31" s="7">
        <v>553</v>
      </c>
      <c r="D31" s="7">
        <v>29.679927667269439</v>
      </c>
      <c r="E31" s="7">
        <v>24</v>
      </c>
    </row>
    <row r="32" spans="1:5">
      <c r="A32" s="6" t="s">
        <v>104</v>
      </c>
      <c r="B32" s="6" t="s">
        <v>68</v>
      </c>
      <c r="C32" s="7">
        <v>1982</v>
      </c>
      <c r="D32" s="7">
        <v>18.81937436932391</v>
      </c>
      <c r="E32" s="7">
        <v>13</v>
      </c>
    </row>
    <row r="33" spans="1:5">
      <c r="A33" s="6" t="s">
        <v>101</v>
      </c>
      <c r="B33" s="6" t="s">
        <v>68</v>
      </c>
      <c r="C33" s="7">
        <v>412</v>
      </c>
      <c r="D33" s="7">
        <v>26.572815533980581</v>
      </c>
      <c r="E33" s="7">
        <v>14</v>
      </c>
    </row>
    <row r="34" spans="1:5" ht="31.5">
      <c r="A34" s="6" t="s">
        <v>78</v>
      </c>
      <c r="B34" s="6" t="s">
        <v>79</v>
      </c>
      <c r="C34" s="7">
        <v>6726</v>
      </c>
      <c r="D34" s="7">
        <v>18.2885816235504</v>
      </c>
      <c r="E34" s="7">
        <v>15</v>
      </c>
    </row>
    <row r="35" spans="1:5">
      <c r="A35" s="6" t="s">
        <v>80</v>
      </c>
      <c r="B35" s="6" t="s">
        <v>81</v>
      </c>
      <c r="C35" s="7">
        <v>1310</v>
      </c>
      <c r="D35" s="7">
        <v>17.758015267175569</v>
      </c>
      <c r="E35" s="7">
        <v>14</v>
      </c>
    </row>
    <row r="36" spans="1:5">
      <c r="A36" s="6" t="s">
        <v>92</v>
      </c>
      <c r="B36" s="6" t="s">
        <v>93</v>
      </c>
      <c r="C36" s="7">
        <v>11017</v>
      </c>
      <c r="D36" s="7">
        <v>17.113733321230821</v>
      </c>
      <c r="E36" s="7">
        <v>15</v>
      </c>
    </row>
    <row r="37" spans="1:5">
      <c r="A37" s="6" t="s">
        <v>49</v>
      </c>
      <c r="B37" s="6" t="s">
        <v>50</v>
      </c>
      <c r="C37" s="7">
        <v>611</v>
      </c>
      <c r="D37" s="7">
        <v>14.40916530278232</v>
      </c>
      <c r="E37" s="7">
        <v>13</v>
      </c>
    </row>
    <row r="38" spans="1:5">
      <c r="A38" s="6" t="s">
        <v>95</v>
      </c>
      <c r="B38" s="6" t="s">
        <v>68</v>
      </c>
      <c r="C38" s="7">
        <v>2770</v>
      </c>
      <c r="D38" s="7">
        <v>15.437906137184109</v>
      </c>
      <c r="E38" s="7">
        <v>13</v>
      </c>
    </row>
    <row r="39" spans="1:5">
      <c r="A39" s="6" t="s">
        <v>94</v>
      </c>
      <c r="B39" s="6" t="s">
        <v>68</v>
      </c>
      <c r="C39" s="7">
        <v>2900</v>
      </c>
      <c r="D39" s="7">
        <v>17.91241379310345</v>
      </c>
      <c r="E39" s="7">
        <v>16</v>
      </c>
    </row>
    <row r="40" spans="1:5">
      <c r="A40" s="6" t="s">
        <v>102</v>
      </c>
      <c r="B40" s="6" t="s">
        <v>68</v>
      </c>
      <c r="C40" s="7">
        <v>716</v>
      </c>
      <c r="D40" s="7">
        <v>18.565642458100559</v>
      </c>
      <c r="E40" s="7">
        <v>6</v>
      </c>
    </row>
    <row r="41" spans="1:5">
      <c r="A41" s="6" t="s">
        <v>96</v>
      </c>
      <c r="B41" s="6" t="s">
        <v>68</v>
      </c>
      <c r="C41" s="7">
        <v>888</v>
      </c>
      <c r="D41" s="7">
        <v>24.567567567567568</v>
      </c>
      <c r="E41" s="7">
        <v>22</v>
      </c>
    </row>
    <row r="42" spans="1:5">
      <c r="A42" s="6" t="s">
        <v>76</v>
      </c>
      <c r="B42" s="6" t="s">
        <v>77</v>
      </c>
      <c r="C42" s="7">
        <v>15</v>
      </c>
      <c r="D42" s="7">
        <v>19.533333333333331</v>
      </c>
      <c r="E42" s="7">
        <v>21</v>
      </c>
    </row>
    <row r="43" spans="1:5">
      <c r="A43" s="6" t="s">
        <v>63</v>
      </c>
      <c r="B43" s="6" t="s">
        <v>64</v>
      </c>
      <c r="C43" s="7">
        <v>22</v>
      </c>
      <c r="D43" s="7">
        <v>23.04545454545455</v>
      </c>
      <c r="E43" s="7">
        <v>24</v>
      </c>
    </row>
    <row r="44" spans="1:5">
      <c r="A44" s="6" t="s">
        <v>74</v>
      </c>
      <c r="B44" s="6" t="s">
        <v>75</v>
      </c>
      <c r="C44" s="7">
        <v>298</v>
      </c>
      <c r="D44" s="7">
        <v>19.25838926174497</v>
      </c>
      <c r="E44" s="7">
        <v>17</v>
      </c>
    </row>
    <row r="45" spans="1:5" ht="31.5">
      <c r="A45" s="6" t="s">
        <v>59</v>
      </c>
      <c r="B45" s="6" t="s">
        <v>60</v>
      </c>
      <c r="C45" s="7">
        <v>1101</v>
      </c>
      <c r="D45" s="7">
        <v>17.811080835603999</v>
      </c>
      <c r="E45" s="7">
        <v>15</v>
      </c>
    </row>
    <row r="46" spans="1:5" ht="31.5">
      <c r="A46" s="6" t="s">
        <v>61</v>
      </c>
      <c r="B46" s="6" t="s">
        <v>62</v>
      </c>
      <c r="C46" s="7">
        <v>603</v>
      </c>
      <c r="D46" s="7">
        <v>19.87230514096186</v>
      </c>
      <c r="E46" s="7">
        <v>20</v>
      </c>
    </row>
    <row r="47" spans="1:5">
      <c r="A47" s="6" t="s">
        <v>39</v>
      </c>
      <c r="B47" s="6" t="s">
        <v>40</v>
      </c>
      <c r="C47" s="7">
        <v>551</v>
      </c>
      <c r="D47" s="7">
        <v>28.435571687840291</v>
      </c>
      <c r="E47" s="7">
        <v>17</v>
      </c>
    </row>
    <row r="48" spans="1:5">
      <c r="A48" s="6" t="s">
        <v>41</v>
      </c>
      <c r="B48" s="6" t="s">
        <v>42</v>
      </c>
      <c r="C48" s="7">
        <v>622</v>
      </c>
      <c r="D48" s="7">
        <v>15.60771704180064</v>
      </c>
      <c r="E48" s="7">
        <v>13</v>
      </c>
    </row>
    <row r="49" spans="1:5">
      <c r="A49" s="6" t="s">
        <v>121</v>
      </c>
      <c r="B49" s="6" t="s">
        <v>97</v>
      </c>
      <c r="C49" s="7">
        <v>318</v>
      </c>
      <c r="D49" s="7">
        <v>12.76729559748428</v>
      </c>
      <c r="E49" s="7">
        <v>9</v>
      </c>
    </row>
    <row r="50" spans="1:5">
      <c r="A50" s="6" t="s">
        <v>122</v>
      </c>
      <c r="B50" s="6" t="s">
        <v>98</v>
      </c>
      <c r="C50" s="7">
        <v>21</v>
      </c>
      <c r="D50" s="7">
        <v>12.66666666666667</v>
      </c>
      <c r="E50" s="7">
        <v>6</v>
      </c>
    </row>
    <row r="51" spans="1:5">
      <c r="A51" s="6" t="s">
        <v>100</v>
      </c>
      <c r="B51" s="6" t="s">
        <v>70</v>
      </c>
      <c r="C51" s="7">
        <v>61</v>
      </c>
      <c r="D51" s="7">
        <v>20.721311475409841</v>
      </c>
      <c r="E51" s="7">
        <v>21</v>
      </c>
    </row>
    <row r="52" spans="1:5">
      <c r="A52" s="6" t="s">
        <v>72</v>
      </c>
      <c r="B52" s="6" t="s">
        <v>73</v>
      </c>
      <c r="C52" s="7">
        <v>2</v>
      </c>
      <c r="D52" s="7">
        <v>32</v>
      </c>
      <c r="E52" s="7">
        <v>32</v>
      </c>
    </row>
    <row r="53" spans="1:5">
      <c r="A53" s="6" t="s">
        <v>71</v>
      </c>
      <c r="B53" s="6" t="s">
        <v>70</v>
      </c>
      <c r="C53" s="7">
        <v>50</v>
      </c>
      <c r="D53" s="7">
        <v>14.22</v>
      </c>
      <c r="E53" s="7">
        <v>12.5</v>
      </c>
    </row>
    <row r="54" spans="1:5">
      <c r="A54" s="6" t="s">
        <v>69</v>
      </c>
      <c r="B54" s="6" t="s">
        <v>70</v>
      </c>
      <c r="C54" s="7">
        <v>41</v>
      </c>
      <c r="D54" s="7">
        <v>18.09756097560976</v>
      </c>
      <c r="E54" s="7">
        <v>17</v>
      </c>
    </row>
    <row r="55" spans="1:5">
      <c r="A55" s="6" t="s">
        <v>53</v>
      </c>
      <c r="B55" s="6" t="s">
        <v>54</v>
      </c>
      <c r="C55" s="7">
        <v>161</v>
      </c>
      <c r="D55" s="7">
        <v>14.40993788819876</v>
      </c>
      <c r="E55" s="7">
        <v>10</v>
      </c>
    </row>
    <row r="56" spans="1:5">
      <c r="A56" s="6" t="s">
        <v>55</v>
      </c>
      <c r="B56" s="6" t="s">
        <v>56</v>
      </c>
      <c r="C56" s="7">
        <v>173</v>
      </c>
      <c r="D56" s="7">
        <v>19.184971098265901</v>
      </c>
      <c r="E56" s="7">
        <v>17</v>
      </c>
    </row>
    <row r="57" spans="1:5">
      <c r="A57" s="6" t="s">
        <v>123</v>
      </c>
      <c r="B57" s="6" t="s">
        <v>99</v>
      </c>
      <c r="C57" s="7">
        <v>88</v>
      </c>
      <c r="D57" s="7">
        <v>13.07954545454546</v>
      </c>
      <c r="E57" s="7">
        <v>8.5</v>
      </c>
    </row>
    <row r="58" spans="1:5">
      <c r="A58" s="6" t="s">
        <v>117</v>
      </c>
      <c r="B58" s="6" t="s">
        <v>58</v>
      </c>
      <c r="C58" s="7">
        <v>282</v>
      </c>
      <c r="D58" s="7">
        <v>17.634751773049651</v>
      </c>
      <c r="E58" s="7">
        <v>17</v>
      </c>
    </row>
    <row r="59" spans="1:5">
      <c r="A59" s="6" t="s">
        <v>119</v>
      </c>
      <c r="B59" s="6" t="s">
        <v>83</v>
      </c>
      <c r="C59" s="7">
        <v>3</v>
      </c>
      <c r="D59" s="7">
        <v>10.66666666666667</v>
      </c>
      <c r="E59" s="7">
        <v>7</v>
      </c>
    </row>
    <row r="60" spans="1:5">
      <c r="A60" s="6" t="s">
        <v>120</v>
      </c>
      <c r="B60" s="6" t="s">
        <v>84</v>
      </c>
      <c r="C60" s="7">
        <v>9</v>
      </c>
      <c r="D60" s="7">
        <v>12.66666666666667</v>
      </c>
      <c r="E60" s="7">
        <v>7</v>
      </c>
    </row>
    <row r="61" spans="1:5">
      <c r="A61" s="6" t="s">
        <v>116</v>
      </c>
      <c r="B61" s="6" t="s">
        <v>57</v>
      </c>
      <c r="C61" s="7">
        <v>2</v>
      </c>
      <c r="D61" s="7">
        <v>9</v>
      </c>
      <c r="E61" s="7">
        <v>9</v>
      </c>
    </row>
    <row r="62" spans="1:5">
      <c r="A62" s="6" t="s">
        <v>118</v>
      </c>
      <c r="B62" s="6" t="s">
        <v>82</v>
      </c>
      <c r="C62" s="7">
        <v>5</v>
      </c>
      <c r="D62" s="7">
        <v>14</v>
      </c>
      <c r="E62" s="7">
        <v>7</v>
      </c>
    </row>
    <row r="63" spans="1:5">
      <c r="A63" s="6" t="s">
        <v>43</v>
      </c>
      <c r="B63" s="6" t="s">
        <v>44</v>
      </c>
      <c r="C63" s="7">
        <v>1349</v>
      </c>
      <c r="D63" s="7">
        <v>43.376575240919202</v>
      </c>
      <c r="E63" s="7">
        <v>24</v>
      </c>
    </row>
    <row r="64" spans="1:5" ht="31.5">
      <c r="A64" s="6" t="s">
        <v>45</v>
      </c>
      <c r="B64" s="6" t="s">
        <v>46</v>
      </c>
      <c r="C64" s="7">
        <v>541</v>
      </c>
      <c r="D64" s="7">
        <v>10.059149722735681</v>
      </c>
      <c r="E64" s="7">
        <v>8</v>
      </c>
    </row>
    <row r="65" spans="1:5" ht="31.5">
      <c r="A65" s="6" t="s">
        <v>47</v>
      </c>
      <c r="B65" s="6" t="s">
        <v>48</v>
      </c>
      <c r="C65" s="7">
        <v>547</v>
      </c>
      <c r="D65" s="7">
        <v>22.226691042047531</v>
      </c>
      <c r="E65" s="7">
        <v>19</v>
      </c>
    </row>
    <row r="66" spans="1:5">
      <c r="A66" s="8" t="s">
        <v>126</v>
      </c>
      <c r="B66" s="8"/>
      <c r="C66" s="9">
        <f>SUM(C5:C65)</f>
        <v>86860</v>
      </c>
      <c r="D66" s="8"/>
      <c r="E66" s="10"/>
    </row>
    <row r="68" spans="1:5">
      <c r="A68" s="2"/>
      <c r="B68" s="2"/>
      <c r="C68" s="2"/>
    </row>
    <row r="69" spans="1:5">
      <c r="A69" s="2"/>
      <c r="B69" s="2"/>
      <c r="C69" s="2"/>
    </row>
    <row r="70" spans="1:5">
      <c r="A70" s="2"/>
      <c r="B70" s="2"/>
      <c r="C70" s="2"/>
    </row>
    <row r="71" spans="1:5">
      <c r="A71" s="17" t="s">
        <v>108</v>
      </c>
      <c r="B71" s="17"/>
      <c r="C71" s="17"/>
    </row>
    <row r="72" spans="1:5">
      <c r="A72" s="17" t="s">
        <v>109</v>
      </c>
      <c r="B72" s="17"/>
      <c r="C72" s="17"/>
    </row>
    <row r="73" spans="1:5" ht="51.75" customHeight="1">
      <c r="A73" s="17" t="s">
        <v>110</v>
      </c>
      <c r="B73" s="17"/>
      <c r="C73" s="17"/>
    </row>
    <row r="74" spans="1:5">
      <c r="A74" s="2"/>
      <c r="B74" s="2"/>
      <c r="C74" s="2"/>
    </row>
  </sheetData>
  <sortState ref="A5:E65">
    <sortCondition ref="A5:A65"/>
  </sortState>
  <mergeCells count="5">
    <mergeCell ref="A71:C71"/>
    <mergeCell ref="A72:C72"/>
    <mergeCell ref="A73:C73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1"/>
  <sheetViews>
    <sheetView topLeftCell="A52" workbookViewId="0">
      <selection activeCell="A2" sqref="A2:E2"/>
    </sheetView>
  </sheetViews>
  <sheetFormatPr defaultRowHeight="15"/>
  <cols>
    <col min="1" max="1" width="97.140625" style="1" customWidth="1"/>
    <col min="2" max="2" width="13.7109375" style="1" customWidth="1"/>
    <col min="3" max="3" width="10.28515625" style="1" customWidth="1"/>
    <col min="4" max="4" width="9.28515625" style="1" customWidth="1"/>
    <col min="5" max="5" width="10.140625" style="1" customWidth="1"/>
    <col min="6" max="16384" width="9.140625" style="1"/>
  </cols>
  <sheetData>
    <row r="1" spans="1:5" ht="15.75">
      <c r="A1" s="18" t="s">
        <v>111</v>
      </c>
      <c r="B1" s="18"/>
      <c r="C1" s="18"/>
      <c r="D1" s="18"/>
      <c r="E1" s="18"/>
    </row>
    <row r="2" spans="1:5" ht="15.75">
      <c r="A2" s="18" t="s">
        <v>113</v>
      </c>
      <c r="B2" s="18"/>
      <c r="C2" s="18"/>
      <c r="D2" s="18"/>
      <c r="E2" s="18"/>
    </row>
    <row r="4" spans="1:5" ht="39">
      <c r="A4" s="12" t="s">
        <v>0</v>
      </c>
      <c r="B4" s="12" t="s">
        <v>1</v>
      </c>
      <c r="C4" s="12" t="s">
        <v>2</v>
      </c>
      <c r="D4" s="13" t="s">
        <v>3</v>
      </c>
      <c r="E4" s="13" t="s">
        <v>4</v>
      </c>
    </row>
    <row r="5" spans="1:5">
      <c r="A5" s="14" t="s">
        <v>5</v>
      </c>
      <c r="B5" s="14" t="s">
        <v>6</v>
      </c>
      <c r="C5" s="15">
        <v>120</v>
      </c>
      <c r="D5" s="15">
        <v>11.025</v>
      </c>
      <c r="E5" s="15">
        <v>11</v>
      </c>
    </row>
    <row r="6" spans="1:5">
      <c r="A6" s="14" t="s">
        <v>7</v>
      </c>
      <c r="B6" s="14" t="s">
        <v>8</v>
      </c>
      <c r="C6" s="15">
        <v>1537</v>
      </c>
      <c r="D6" s="15">
        <v>38.395575797007147</v>
      </c>
      <c r="E6" s="15">
        <v>14</v>
      </c>
    </row>
    <row r="7" spans="1:5">
      <c r="A7" s="14" t="s">
        <v>85</v>
      </c>
      <c r="B7" s="14" t="s">
        <v>86</v>
      </c>
      <c r="C7" s="15">
        <v>1625</v>
      </c>
      <c r="D7" s="15">
        <v>23.440615384615381</v>
      </c>
      <c r="E7" s="15">
        <v>22</v>
      </c>
    </row>
    <row r="8" spans="1:5">
      <c r="A8" s="14" t="s">
        <v>87</v>
      </c>
      <c r="B8" s="14" t="s">
        <v>88</v>
      </c>
      <c r="C8" s="15">
        <v>3158</v>
      </c>
      <c r="D8" s="15">
        <v>41.623495883470547</v>
      </c>
      <c r="E8" s="15">
        <v>18</v>
      </c>
    </row>
    <row r="9" spans="1:5">
      <c r="A9" s="14" t="s">
        <v>89</v>
      </c>
      <c r="B9" s="14" t="s">
        <v>90</v>
      </c>
      <c r="C9" s="15">
        <v>4165</v>
      </c>
      <c r="D9" s="15">
        <v>38.598559423769508</v>
      </c>
      <c r="E9" s="15">
        <v>25</v>
      </c>
    </row>
    <row r="10" spans="1:5">
      <c r="A10" s="14" t="s">
        <v>9</v>
      </c>
      <c r="B10" s="14" t="s">
        <v>10</v>
      </c>
      <c r="C10" s="15">
        <v>1547</v>
      </c>
      <c r="D10" s="15">
        <v>34.343244990303823</v>
      </c>
      <c r="E10" s="15">
        <v>21</v>
      </c>
    </row>
    <row r="11" spans="1:5">
      <c r="A11" s="14" t="s">
        <v>11</v>
      </c>
      <c r="B11" s="14" t="s">
        <v>12</v>
      </c>
      <c r="C11" s="15">
        <v>763</v>
      </c>
      <c r="D11" s="15">
        <v>60.846657929226737</v>
      </c>
      <c r="E11" s="15">
        <v>28</v>
      </c>
    </row>
    <row r="12" spans="1:5">
      <c r="A12" s="14" t="s">
        <v>114</v>
      </c>
      <c r="B12" s="14" t="s">
        <v>13</v>
      </c>
      <c r="C12" s="15">
        <v>3814</v>
      </c>
      <c r="D12" s="15">
        <v>22.343733613004719</v>
      </c>
      <c r="E12" s="15">
        <v>22</v>
      </c>
    </row>
    <row r="13" spans="1:5">
      <c r="A13" s="14" t="s">
        <v>115</v>
      </c>
      <c r="B13" s="14" t="s">
        <v>14</v>
      </c>
      <c r="C13" s="15">
        <v>380</v>
      </c>
      <c r="D13" s="15">
        <v>21.536842105263158</v>
      </c>
      <c r="E13" s="15">
        <v>23</v>
      </c>
    </row>
    <row r="14" spans="1:5">
      <c r="A14" s="14" t="s">
        <v>124</v>
      </c>
      <c r="B14" s="14" t="s">
        <v>103</v>
      </c>
      <c r="C14" s="15">
        <v>795</v>
      </c>
      <c r="D14" s="15">
        <v>19.1496855345912</v>
      </c>
      <c r="E14" s="15">
        <v>14</v>
      </c>
    </row>
    <row r="15" spans="1:5">
      <c r="A15" s="14" t="s">
        <v>15</v>
      </c>
      <c r="B15" s="14" t="s">
        <v>16</v>
      </c>
      <c r="C15" s="15">
        <v>165</v>
      </c>
      <c r="D15" s="15">
        <v>13.866666666666671</v>
      </c>
      <c r="E15" s="15">
        <v>12</v>
      </c>
    </row>
    <row r="16" spans="1:5">
      <c r="A16" s="14" t="s">
        <v>17</v>
      </c>
      <c r="B16" s="14" t="s">
        <v>18</v>
      </c>
      <c r="C16" s="15">
        <v>2283</v>
      </c>
      <c r="D16" s="15">
        <v>23.626806833114319</v>
      </c>
      <c r="E16" s="15">
        <v>26</v>
      </c>
    </row>
    <row r="17" spans="1:5">
      <c r="A17" s="14" t="s">
        <v>19</v>
      </c>
      <c r="B17" s="14" t="s">
        <v>20</v>
      </c>
      <c r="C17" s="15">
        <v>6336</v>
      </c>
      <c r="D17" s="15">
        <v>10.047348484848481</v>
      </c>
      <c r="E17" s="15">
        <v>7</v>
      </c>
    </row>
    <row r="18" spans="1:5">
      <c r="A18" s="14" t="s">
        <v>21</v>
      </c>
      <c r="B18" s="14" t="s">
        <v>22</v>
      </c>
      <c r="C18" s="15">
        <v>919</v>
      </c>
      <c r="D18" s="15">
        <v>28.20348204570185</v>
      </c>
      <c r="E18" s="15">
        <v>20</v>
      </c>
    </row>
    <row r="19" spans="1:5" ht="25.5">
      <c r="A19" s="14" t="s">
        <v>23</v>
      </c>
      <c r="B19" s="14" t="s">
        <v>24</v>
      </c>
      <c r="C19" s="15">
        <v>12</v>
      </c>
      <c r="D19" s="15">
        <v>38.083333333333343</v>
      </c>
      <c r="E19" s="15">
        <v>37.5</v>
      </c>
    </row>
    <row r="20" spans="1:5" ht="25.5">
      <c r="A20" s="14" t="s">
        <v>25</v>
      </c>
      <c r="B20" s="14" t="s">
        <v>26</v>
      </c>
      <c r="C20" s="15">
        <v>304</v>
      </c>
      <c r="D20" s="15">
        <v>50.194078947368418</v>
      </c>
      <c r="E20" s="15">
        <v>36</v>
      </c>
    </row>
    <row r="21" spans="1:5">
      <c r="A21" s="14" t="s">
        <v>27</v>
      </c>
      <c r="B21" s="14" t="s">
        <v>28</v>
      </c>
      <c r="C21" s="15">
        <v>1</v>
      </c>
      <c r="D21" s="15">
        <v>13</v>
      </c>
      <c r="E21" s="15">
        <v>13</v>
      </c>
    </row>
    <row r="22" spans="1:5" ht="25.5">
      <c r="A22" s="14" t="s">
        <v>29</v>
      </c>
      <c r="B22" s="14" t="s">
        <v>30</v>
      </c>
      <c r="C22" s="15">
        <v>336</v>
      </c>
      <c r="D22" s="15">
        <v>43.008928571428569</v>
      </c>
      <c r="E22" s="15">
        <v>34.5</v>
      </c>
    </row>
    <row r="23" spans="1:5">
      <c r="A23" s="14" t="s">
        <v>31</v>
      </c>
      <c r="B23" s="14" t="s">
        <v>32</v>
      </c>
      <c r="C23" s="15">
        <v>1398</v>
      </c>
      <c r="D23" s="15">
        <v>43.74463519313305</v>
      </c>
      <c r="E23" s="15">
        <v>42</v>
      </c>
    </row>
    <row r="24" spans="1:5">
      <c r="A24" s="14" t="s">
        <v>33</v>
      </c>
      <c r="B24" s="14" t="s">
        <v>34</v>
      </c>
      <c r="C24" s="15">
        <v>1114</v>
      </c>
      <c r="D24" s="15">
        <v>17.22172351885099</v>
      </c>
      <c r="E24" s="15">
        <v>7</v>
      </c>
    </row>
    <row r="25" spans="1:5">
      <c r="A25" s="14" t="s">
        <v>35</v>
      </c>
      <c r="B25" s="14" t="s">
        <v>36</v>
      </c>
      <c r="C25" s="15">
        <v>73</v>
      </c>
      <c r="D25" s="15">
        <v>47.61643835616438</v>
      </c>
      <c r="E25" s="15">
        <v>41</v>
      </c>
    </row>
    <row r="26" spans="1:5">
      <c r="A26" s="14" t="s">
        <v>37</v>
      </c>
      <c r="B26" s="14" t="s">
        <v>38</v>
      </c>
      <c r="C26" s="15">
        <v>20</v>
      </c>
      <c r="D26" s="15">
        <v>25.25</v>
      </c>
      <c r="E26" s="15">
        <v>22.5</v>
      </c>
    </row>
    <row r="27" spans="1:5">
      <c r="A27" s="14" t="s">
        <v>51</v>
      </c>
      <c r="B27" s="14" t="s">
        <v>52</v>
      </c>
      <c r="C27" s="15">
        <v>2870</v>
      </c>
      <c r="D27" s="15">
        <v>29.241114982578399</v>
      </c>
      <c r="E27" s="15">
        <v>20</v>
      </c>
    </row>
    <row r="28" spans="1:5">
      <c r="A28" s="14" t="s">
        <v>65</v>
      </c>
      <c r="B28" s="14" t="s">
        <v>66</v>
      </c>
      <c r="C28" s="15">
        <v>1931</v>
      </c>
      <c r="D28" s="15">
        <v>34.108234075608493</v>
      </c>
      <c r="E28" s="15">
        <v>13</v>
      </c>
    </row>
    <row r="29" spans="1:5">
      <c r="A29" s="14" t="s">
        <v>67</v>
      </c>
      <c r="B29" s="14" t="s">
        <v>68</v>
      </c>
      <c r="C29" s="15">
        <v>201</v>
      </c>
      <c r="D29" s="15">
        <v>42.46766169154229</v>
      </c>
      <c r="E29" s="15">
        <v>24</v>
      </c>
    </row>
    <row r="30" spans="1:5">
      <c r="A30" s="14" t="s">
        <v>91</v>
      </c>
      <c r="B30" s="14" t="s">
        <v>68</v>
      </c>
      <c r="C30" s="15">
        <v>4537</v>
      </c>
      <c r="D30" s="15">
        <v>54.35001102049813</v>
      </c>
      <c r="E30" s="15">
        <v>18</v>
      </c>
    </row>
    <row r="31" spans="1:5">
      <c r="A31" s="14" t="s">
        <v>105</v>
      </c>
      <c r="B31" s="14" t="s">
        <v>68</v>
      </c>
      <c r="C31" s="15">
        <v>372</v>
      </c>
      <c r="D31" s="15">
        <v>52.814516129032263</v>
      </c>
      <c r="E31" s="15">
        <v>34</v>
      </c>
    </row>
    <row r="32" spans="1:5">
      <c r="A32" s="14" t="s">
        <v>104</v>
      </c>
      <c r="B32" s="14" t="s">
        <v>68</v>
      </c>
      <c r="C32" s="15">
        <v>1352</v>
      </c>
      <c r="D32" s="15">
        <v>17.558431952662719</v>
      </c>
      <c r="E32" s="15">
        <v>10</v>
      </c>
    </row>
    <row r="33" spans="1:5">
      <c r="A33" s="14" t="s">
        <v>101</v>
      </c>
      <c r="B33" s="14" t="s">
        <v>68</v>
      </c>
      <c r="C33" s="15">
        <v>414</v>
      </c>
      <c r="D33" s="15">
        <v>25.471014492753621</v>
      </c>
      <c r="E33" s="15">
        <v>13</v>
      </c>
    </row>
    <row r="34" spans="1:5" ht="25.5">
      <c r="A34" s="14" t="s">
        <v>78</v>
      </c>
      <c r="B34" s="14" t="s">
        <v>79</v>
      </c>
      <c r="C34" s="15">
        <v>5487</v>
      </c>
      <c r="D34" s="15">
        <v>17.9872425733552</v>
      </c>
      <c r="E34" s="15">
        <v>15</v>
      </c>
    </row>
    <row r="35" spans="1:5">
      <c r="A35" s="14" t="s">
        <v>80</v>
      </c>
      <c r="B35" s="14" t="s">
        <v>81</v>
      </c>
      <c r="C35" s="15">
        <v>803</v>
      </c>
      <c r="D35" s="15">
        <v>26.341220423412199</v>
      </c>
      <c r="E35" s="15">
        <v>20</v>
      </c>
    </row>
    <row r="36" spans="1:5">
      <c r="A36" s="14" t="s">
        <v>92</v>
      </c>
      <c r="B36" s="14" t="s">
        <v>93</v>
      </c>
      <c r="C36" s="15">
        <v>7752</v>
      </c>
      <c r="D36" s="15">
        <v>18.147961816305472</v>
      </c>
      <c r="E36" s="15">
        <v>14</v>
      </c>
    </row>
    <row r="37" spans="1:5">
      <c r="A37" s="14" t="s">
        <v>49</v>
      </c>
      <c r="B37" s="14" t="s">
        <v>50</v>
      </c>
      <c r="C37" s="15">
        <v>552</v>
      </c>
      <c r="D37" s="15">
        <v>12.45289855072464</v>
      </c>
      <c r="E37" s="15">
        <v>12</v>
      </c>
    </row>
    <row r="38" spans="1:5">
      <c r="A38" s="14" t="s">
        <v>95</v>
      </c>
      <c r="B38" s="14" t="s">
        <v>68</v>
      </c>
      <c r="C38" s="15">
        <v>1786</v>
      </c>
      <c r="D38" s="15">
        <v>20.954647256438971</v>
      </c>
      <c r="E38" s="15">
        <v>22</v>
      </c>
    </row>
    <row r="39" spans="1:5">
      <c r="A39" s="14" t="s">
        <v>94</v>
      </c>
      <c r="B39" s="14" t="s">
        <v>68</v>
      </c>
      <c r="C39" s="15">
        <v>1851</v>
      </c>
      <c r="D39" s="15">
        <v>22.65640194489465</v>
      </c>
      <c r="E39" s="15">
        <v>21</v>
      </c>
    </row>
    <row r="40" spans="1:5">
      <c r="A40" s="14" t="s">
        <v>102</v>
      </c>
      <c r="B40" s="14" t="s">
        <v>68</v>
      </c>
      <c r="C40" s="15">
        <v>940</v>
      </c>
      <c r="D40" s="15">
        <v>20.340425531914889</v>
      </c>
      <c r="E40" s="15">
        <v>11</v>
      </c>
    </row>
    <row r="41" spans="1:5">
      <c r="A41" s="14" t="s">
        <v>96</v>
      </c>
      <c r="B41" s="14" t="s">
        <v>68</v>
      </c>
      <c r="C41" s="15">
        <v>558</v>
      </c>
      <c r="D41" s="15">
        <v>28.822580645161288</v>
      </c>
      <c r="E41" s="15">
        <v>24</v>
      </c>
    </row>
    <row r="42" spans="1:5">
      <c r="A42" s="14" t="s">
        <v>76</v>
      </c>
      <c r="B42" s="14" t="s">
        <v>77</v>
      </c>
      <c r="C42" s="15">
        <v>3</v>
      </c>
      <c r="D42" s="15">
        <v>61</v>
      </c>
      <c r="E42" s="15">
        <v>82</v>
      </c>
    </row>
    <row r="43" spans="1:5">
      <c r="A43" s="14" t="s">
        <v>63</v>
      </c>
      <c r="B43" s="14" t="s">
        <v>64</v>
      </c>
      <c r="C43" s="15">
        <v>13</v>
      </c>
      <c r="D43" s="15">
        <v>30.23076923076923</v>
      </c>
      <c r="E43" s="15">
        <v>30</v>
      </c>
    </row>
    <row r="44" spans="1:5">
      <c r="A44" s="14" t="s">
        <v>74</v>
      </c>
      <c r="B44" s="14" t="s">
        <v>75</v>
      </c>
      <c r="C44" s="15">
        <v>278</v>
      </c>
      <c r="D44" s="15">
        <v>21.053956834532379</v>
      </c>
      <c r="E44" s="15">
        <v>21.5</v>
      </c>
    </row>
    <row r="45" spans="1:5">
      <c r="A45" s="14" t="s">
        <v>59</v>
      </c>
      <c r="B45" s="14" t="s">
        <v>60</v>
      </c>
      <c r="C45" s="15">
        <v>461</v>
      </c>
      <c r="D45" s="15">
        <v>22.318872017353581</v>
      </c>
      <c r="E45" s="15">
        <v>21</v>
      </c>
    </row>
    <row r="46" spans="1:5">
      <c r="A46" s="14" t="s">
        <v>61</v>
      </c>
      <c r="B46" s="14" t="s">
        <v>62</v>
      </c>
      <c r="C46" s="15">
        <v>324</v>
      </c>
      <c r="D46" s="15">
        <v>24.743827160493829</v>
      </c>
      <c r="E46" s="15">
        <v>26</v>
      </c>
    </row>
    <row r="47" spans="1:5">
      <c r="A47" s="14" t="s">
        <v>39</v>
      </c>
      <c r="B47" s="14" t="s">
        <v>40</v>
      </c>
      <c r="C47" s="15">
        <v>461</v>
      </c>
      <c r="D47" s="15">
        <v>22.251626898047721</v>
      </c>
      <c r="E47" s="15">
        <v>18</v>
      </c>
    </row>
    <row r="48" spans="1:5">
      <c r="A48" s="14" t="s">
        <v>41</v>
      </c>
      <c r="B48" s="14" t="s">
        <v>42</v>
      </c>
      <c r="C48" s="15">
        <v>1160</v>
      </c>
      <c r="D48" s="15">
        <v>14.84051724137931</v>
      </c>
      <c r="E48" s="15">
        <v>13</v>
      </c>
    </row>
    <row r="49" spans="1:5">
      <c r="A49" s="14" t="s">
        <v>121</v>
      </c>
      <c r="B49" s="14" t="s">
        <v>97</v>
      </c>
      <c r="C49" s="15">
        <v>317</v>
      </c>
      <c r="D49" s="15">
        <v>12.473186119873819</v>
      </c>
      <c r="E49" s="15">
        <v>9</v>
      </c>
    </row>
    <row r="50" spans="1:5">
      <c r="A50" s="14" t="s">
        <v>122</v>
      </c>
      <c r="B50" s="14" t="s">
        <v>98</v>
      </c>
      <c r="C50" s="15">
        <v>13</v>
      </c>
      <c r="D50" s="15">
        <v>10.07692307692308</v>
      </c>
      <c r="E50" s="15">
        <v>6</v>
      </c>
    </row>
    <row r="51" spans="1:5">
      <c r="A51" s="14" t="s">
        <v>100</v>
      </c>
      <c r="B51" s="14" t="s">
        <v>70</v>
      </c>
      <c r="C51" s="15">
        <v>39</v>
      </c>
      <c r="D51" s="15">
        <v>20.794871794871799</v>
      </c>
      <c r="E51" s="15">
        <v>20</v>
      </c>
    </row>
    <row r="52" spans="1:5">
      <c r="A52" s="14" t="s">
        <v>72</v>
      </c>
      <c r="B52" s="14" t="s">
        <v>73</v>
      </c>
      <c r="C52" s="15">
        <v>2</v>
      </c>
      <c r="D52" s="15">
        <v>25.5</v>
      </c>
      <c r="E52" s="15">
        <v>25.5</v>
      </c>
    </row>
    <row r="53" spans="1:5">
      <c r="A53" s="14" t="s">
        <v>71</v>
      </c>
      <c r="B53" s="14" t="s">
        <v>70</v>
      </c>
      <c r="C53" s="15">
        <v>72</v>
      </c>
      <c r="D53" s="15">
        <v>14.58333333333333</v>
      </c>
      <c r="E53" s="15">
        <v>13</v>
      </c>
    </row>
    <row r="54" spans="1:5">
      <c r="A54" s="14" t="s">
        <v>69</v>
      </c>
      <c r="B54" s="14" t="s">
        <v>70</v>
      </c>
      <c r="C54" s="15">
        <v>27</v>
      </c>
      <c r="D54" s="15">
        <v>17.851851851851851</v>
      </c>
      <c r="E54" s="15">
        <v>15</v>
      </c>
    </row>
    <row r="55" spans="1:5">
      <c r="A55" s="14" t="s">
        <v>53</v>
      </c>
      <c r="B55" s="14" t="s">
        <v>54</v>
      </c>
      <c r="C55" s="15">
        <v>158</v>
      </c>
      <c r="D55" s="15">
        <v>15.481012658227851</v>
      </c>
      <c r="E55" s="15">
        <v>13</v>
      </c>
    </row>
    <row r="56" spans="1:5">
      <c r="A56" s="14" t="s">
        <v>55</v>
      </c>
      <c r="B56" s="14" t="s">
        <v>56</v>
      </c>
      <c r="C56" s="15">
        <v>199</v>
      </c>
      <c r="D56" s="15">
        <v>18.40201005025126</v>
      </c>
      <c r="E56" s="15">
        <v>16</v>
      </c>
    </row>
    <row r="57" spans="1:5">
      <c r="A57" s="14" t="s">
        <v>123</v>
      </c>
      <c r="B57" s="14" t="s">
        <v>99</v>
      </c>
      <c r="C57" s="15">
        <v>106</v>
      </c>
      <c r="D57" s="15">
        <v>16.19811320754717</v>
      </c>
      <c r="E57" s="15">
        <v>15</v>
      </c>
    </row>
    <row r="58" spans="1:5">
      <c r="A58" s="14" t="s">
        <v>117</v>
      </c>
      <c r="B58" s="14" t="s">
        <v>58</v>
      </c>
      <c r="C58" s="15">
        <v>312</v>
      </c>
      <c r="D58" s="15">
        <v>17.621794871794869</v>
      </c>
      <c r="E58" s="15">
        <v>15</v>
      </c>
    </row>
    <row r="59" spans="1:5">
      <c r="A59" s="14" t="s">
        <v>119</v>
      </c>
      <c r="B59" s="14" t="s">
        <v>83</v>
      </c>
      <c r="C59" s="15">
        <v>1</v>
      </c>
      <c r="D59" s="15">
        <v>17</v>
      </c>
      <c r="E59" s="15">
        <v>17</v>
      </c>
    </row>
    <row r="60" spans="1:5">
      <c r="A60" s="14" t="s">
        <v>120</v>
      </c>
      <c r="B60" s="14" t="s">
        <v>84</v>
      </c>
      <c r="C60" s="15">
        <v>8</v>
      </c>
      <c r="D60" s="15">
        <v>7.5</v>
      </c>
      <c r="E60" s="15">
        <v>7</v>
      </c>
    </row>
    <row r="61" spans="1:5">
      <c r="A61" s="14" t="s">
        <v>116</v>
      </c>
      <c r="B61" s="14" t="s">
        <v>57</v>
      </c>
      <c r="C61" s="15">
        <v>2</v>
      </c>
      <c r="D61" s="15">
        <v>21</v>
      </c>
      <c r="E61" s="15">
        <v>21</v>
      </c>
    </row>
    <row r="62" spans="1:5">
      <c r="A62" s="14" t="s">
        <v>118</v>
      </c>
      <c r="B62" s="14" t="s">
        <v>82</v>
      </c>
      <c r="C62" s="15">
        <v>5</v>
      </c>
      <c r="D62" s="15">
        <v>28</v>
      </c>
      <c r="E62" s="15">
        <v>27</v>
      </c>
    </row>
    <row r="63" spans="1:5">
      <c r="A63" s="14" t="s">
        <v>107</v>
      </c>
      <c r="B63" s="14" t="s">
        <v>106</v>
      </c>
      <c r="C63" s="15">
        <v>1</v>
      </c>
      <c r="D63" s="15">
        <v>17</v>
      </c>
      <c r="E63" s="15">
        <v>17</v>
      </c>
    </row>
    <row r="64" spans="1:5">
      <c r="A64" s="14" t="s">
        <v>43</v>
      </c>
      <c r="B64" s="14" t="s">
        <v>44</v>
      </c>
      <c r="C64" s="15">
        <v>1106</v>
      </c>
      <c r="D64" s="15">
        <v>51.266726943942132</v>
      </c>
      <c r="E64" s="15">
        <v>28</v>
      </c>
    </row>
    <row r="65" spans="1:5" ht="25.5">
      <c r="A65" s="14" t="s">
        <v>45</v>
      </c>
      <c r="B65" s="14" t="s">
        <v>46</v>
      </c>
      <c r="C65" s="15">
        <v>459</v>
      </c>
      <c r="D65" s="15">
        <v>12.753812636165581</v>
      </c>
      <c r="E65" s="15">
        <v>11</v>
      </c>
    </row>
    <row r="66" spans="1:5" ht="25.5">
      <c r="A66" s="14" t="s">
        <v>47</v>
      </c>
      <c r="B66" s="14" t="s">
        <v>48</v>
      </c>
      <c r="C66" s="15">
        <v>362</v>
      </c>
      <c r="D66" s="15">
        <v>35.185082872928177</v>
      </c>
      <c r="E66" s="15">
        <v>33</v>
      </c>
    </row>
    <row r="67" spans="1:5" s="11" customFormat="1" ht="15.75">
      <c r="A67" s="8" t="s">
        <v>125</v>
      </c>
      <c r="B67" s="8"/>
      <c r="C67" s="9">
        <f>SUM(C5:C66)</f>
        <v>68160</v>
      </c>
      <c r="D67" s="16"/>
      <c r="E67" s="16"/>
    </row>
    <row r="68" spans="1:5" s="11" customFormat="1"/>
    <row r="69" spans="1:5" ht="15.75">
      <c r="A69" s="17" t="s">
        <v>108</v>
      </c>
      <c r="B69" s="17"/>
      <c r="C69" s="17"/>
    </row>
    <row r="70" spans="1:5" ht="15.75">
      <c r="A70" s="17" t="s">
        <v>109</v>
      </c>
      <c r="B70" s="17"/>
      <c r="C70" s="17"/>
    </row>
    <row r="71" spans="1:5" ht="37.5" customHeight="1">
      <c r="A71" s="17" t="s">
        <v>110</v>
      </c>
      <c r="B71" s="17"/>
      <c r="C71" s="17"/>
    </row>
  </sheetData>
  <sortState ref="A5:E66">
    <sortCondition ref="A5:A66"/>
  </sortState>
  <mergeCells count="5">
    <mergeCell ref="A1:E1"/>
    <mergeCell ref="A2:E2"/>
    <mergeCell ref="A69:C69"/>
    <mergeCell ref="A70:C70"/>
    <mergeCell ref="A71:C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52" sqref="D52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SEM 2021</vt:lpstr>
      <vt:lpstr>II SEM 2021</vt:lpstr>
      <vt:lpstr>FONTE QLIK TAP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Fellini Rita</dc:creator>
  <cp:lastModifiedBy>5310937</cp:lastModifiedBy>
  <dcterms:created xsi:type="dcterms:W3CDTF">2022-03-01T13:26:42Z</dcterms:created>
  <dcterms:modified xsi:type="dcterms:W3CDTF">2022-03-02T06:01:42Z</dcterms:modified>
</cp:coreProperties>
</file>