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9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13" i="1"/>
  <c r="B14" s="1"/>
  <c r="B15" s="1"/>
  <c r="B16" s="1"/>
  <c r="B17" s="1"/>
  <c r="B18" s="1"/>
  <c r="B19" s="1"/>
  <c r="B20" s="1"/>
  <c r="B21" s="1"/>
  <c r="B22" s="1"/>
  <c r="B23" s="1"/>
  <c r="B4" l="1"/>
  <c r="B5" s="1"/>
  <c r="B6" s="1"/>
  <c r="B8" s="1"/>
  <c r="B9" s="1"/>
  <c r="B24" s="1"/>
  <c r="B25" s="1"/>
  <c r="B26" s="1"/>
  <c r="B29" s="1"/>
  <c r="B30" s="1"/>
  <c r="B31" s="1"/>
  <c r="B32" s="1"/>
  <c r="B33" l="1"/>
  <c r="B34" s="1"/>
  <c r="B35" s="1"/>
  <c r="B36" s="1"/>
  <c r="B37" s="1"/>
  <c r="B38" s="1"/>
  <c r="B39" s="1"/>
  <c r="B40" s="1"/>
  <c r="B41" s="1"/>
  <c r="B42" s="1"/>
  <c r="B45" l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6" s="1"/>
  <c r="B67" s="1"/>
  <c r="B68" s="1"/>
  <c r="B44"/>
</calcChain>
</file>

<file path=xl/sharedStrings.xml><?xml version="1.0" encoding="utf-8"?>
<sst xmlns="http://schemas.openxmlformats.org/spreadsheetml/2006/main" count="231" uniqueCount="102">
  <si>
    <t>Dati monitoraggio termini di conclusione</t>
  </si>
  <si>
    <t>Affari generali</t>
  </si>
  <si>
    <t>Richiesta autorizzazione scarto documentazione d’archivio</t>
  </si>
  <si>
    <t>Ricorsi amministrativi avverso dinieghi autorizzazioni/rimborsi prestazioni assistenza sanitaria in forma indiretta e/o aggiuntiva</t>
  </si>
  <si>
    <t>Farmaceutica</t>
  </si>
  <si>
    <t>Autorizzazione trasferimento locali di farmacia</t>
  </si>
  <si>
    <t>Autorizzazione apertura ed esercizio farmacia</t>
  </si>
  <si>
    <t>Autorizzazione riposo settimanale farmacia</t>
  </si>
  <si>
    <t>Regolamentazione turni notturni e festivi farmacia</t>
  </si>
  <si>
    <t>Autorizzazione distribuzione all’ingrosso dei medicinali per uso umano</t>
  </si>
  <si>
    <t>Lavori pubblici</t>
  </si>
  <si>
    <t>Autorizzazione al subappalto di lavori pubblici</t>
  </si>
  <si>
    <t>Medicina legale</t>
  </si>
  <si>
    <t>Idoneità lavorativa finalizzata all'accertamento dell'invalidità permanente ovvero delle condizioni di salute per il cambio delle mansioni e per la dispensa dal servizio</t>
  </si>
  <si>
    <t>Riconoscimento delle "gravi patologie" che richiedono terapie salvavita e deroga dai permessi retribuiti previsti per il personale degli enti locali</t>
  </si>
  <si>
    <t>Accertamento dell'handicap</t>
  </si>
  <si>
    <t>Aggravamenti del grado di non autosufficienza in applicazione della L.P. n. 6/1998</t>
  </si>
  <si>
    <t>Accertamento del possesso dei requisiti psico-fisici necessari per la guida dei veicoli a motore e la guida dei natanti e riesame per il porto d'armi.</t>
  </si>
  <si>
    <t>Prestazioni</t>
  </si>
  <si>
    <t>Accertamento della non autosufficienza e dell'assegno di cura</t>
  </si>
  <si>
    <t>Rilascio modelli per assistenza sanitaria in Paesi dell'Unione Europea per temporaneo soggiorno, per lavoro e per trasferimento di residenza</t>
  </si>
  <si>
    <t>Verifica diritto di esenzione alla compartecipazione alla spesa sanitaria per il terzo figlio ed eventuale notifica del verbale di contestazione</t>
  </si>
  <si>
    <t>Assistenza protesica (prima prescrizione e rinnovo)</t>
  </si>
  <si>
    <t>Autorizzazione rimborso spesa sanitaria di alta specializzazione in seconda istanza per idoneità e appropriatezza della struttura proposta dall'assistito</t>
  </si>
  <si>
    <t>Riconoscimento in prima istanza dell'indennizzo spettante alle persone danneggiate da vaccinazioni obbligatorie, trasfusioni di sangue e di emoderivati</t>
  </si>
  <si>
    <t>Riconoscimento in seconda istanza dell'indennizzo spettante alle persone danneggiate da vaccinazioni obbligatorie, trasfusioni di sangue e di emoderivati</t>
  </si>
  <si>
    <t>Autorizzazione prestazioni sanitarie aggiuntive (fornitura protesi e ausili non previsti dal nomenclatore)</t>
  </si>
  <si>
    <t>Prevenzione</t>
  </si>
  <si>
    <t>Autorizzazione utilizzo custodia e conservazione gas tossici</t>
  </si>
  <si>
    <t xml:space="preserve">Segnalazione certificata di inizio attività/modifica delle imprese alimentari </t>
  </si>
  <si>
    <t>Registrazione/riconoscimento delle imprese di produzione e commercializzazione di mangimi e materie prime per mangimi</t>
  </si>
  <si>
    <t>Autorizzazione dei trasportatori di animali e omologazione dei mezzi di trasporto per lunghi viaggi</t>
  </si>
  <si>
    <t>Autorizzazione detenzione scorte di farmaci veterinari</t>
  </si>
  <si>
    <t xml:space="preserve">Corresponsione indennità di abbattimento </t>
  </si>
  <si>
    <t>Certificazione per dichiarazione insalubrità o antigenicità alloggio</t>
  </si>
  <si>
    <t>Attestazione idoneità igienico sanitaria per l'esercizio dell'attività di tatuaggi e piercing</t>
  </si>
  <si>
    <t>Dichiarazione idoneità alloggio per il rilascio permesso soggiorno CE lungo periodo o contratto soggiorno lavoro subordinato</t>
  </si>
  <si>
    <t>Riconoscimento stabilimenti di produzione di alimenti destinati ad una alimentazione particolare e additivi alimentari</t>
  </si>
  <si>
    <t xml:space="preserve">Abilitazione alla vendita al dettaglio di funghi epigei sfusi </t>
  </si>
  <si>
    <t>Abilitazione all'utilizzo di gas tossici con rilascio patentino</t>
  </si>
  <si>
    <t>Concessione deroga per locali sotterranei o semisotterranei da destinare al lavoro</t>
  </si>
  <si>
    <t>Piano rimozione materiali contenente amianto</t>
  </si>
  <si>
    <t>Assegnazione matricola ad ascensori montacarichi e piattaforme elevatrici in esercizio privato</t>
  </si>
  <si>
    <t>Rilascio patentino per conduttori di generatori a vapore</t>
  </si>
  <si>
    <t>Valutazione del ricorso avverso il giudizio di idoneità alla mansione espresso dal Medico Competente</t>
  </si>
  <si>
    <r>
      <t>numero</t>
    </r>
    <r>
      <rPr>
        <b/>
        <vertAlign val="superscript"/>
        <sz val="12"/>
        <color theme="3"/>
        <rFont val="Calibri"/>
        <family val="2"/>
        <scheme val="minor"/>
      </rPr>
      <t>2</t>
    </r>
  </si>
  <si>
    <t>di parte</t>
  </si>
  <si>
    <t>d'ufficio</t>
  </si>
  <si>
    <r>
      <t>tempo medio 
effettivo di conclusione</t>
    </r>
    <r>
      <rPr>
        <b/>
        <vertAlign val="superscript"/>
        <sz val="12"/>
        <color theme="3"/>
        <rFont val="Calibri"/>
        <family val="2"/>
        <scheme val="minor"/>
      </rPr>
      <t>5</t>
    </r>
  </si>
  <si>
    <r>
      <t>numero di procedimenti che hanno superato il temine massimo di conclusione</t>
    </r>
    <r>
      <rPr>
        <b/>
        <vertAlign val="superscript"/>
        <sz val="12"/>
        <color theme="3"/>
        <rFont val="Calibri"/>
        <family val="2"/>
        <scheme val="minor"/>
      </rPr>
      <t>7</t>
    </r>
  </si>
  <si>
    <r>
      <t>numero dei procedimenti</t>
    </r>
    <r>
      <rPr>
        <b/>
        <vertAlign val="superscript"/>
        <sz val="12"/>
        <color theme="3"/>
        <rFont val="Calibri"/>
        <family val="2"/>
        <scheme val="minor"/>
      </rPr>
      <t>8</t>
    </r>
  </si>
  <si>
    <r>
      <t>iniziativa</t>
    </r>
    <r>
      <rPr>
        <b/>
        <vertAlign val="superscript"/>
        <sz val="12"/>
        <color theme="3"/>
        <rFont val="Calibri"/>
        <family val="2"/>
        <scheme val="minor"/>
      </rPr>
      <t>4</t>
    </r>
  </si>
  <si>
    <r>
      <t xml:space="preserve">denominazione </t>
    </r>
    <r>
      <rPr>
        <b/>
        <vertAlign val="superscript"/>
        <sz val="12"/>
        <color theme="3"/>
        <rFont val="Calibri"/>
        <family val="2"/>
        <scheme val="minor"/>
      </rPr>
      <t>3</t>
    </r>
  </si>
  <si>
    <r>
      <t>termine massimo di conclusione</t>
    </r>
    <r>
      <rPr>
        <b/>
        <vertAlign val="superscript"/>
        <sz val="12"/>
        <color theme="3"/>
        <rFont val="Calibri"/>
        <family val="2"/>
        <scheme val="minor"/>
      </rPr>
      <t>6</t>
    </r>
  </si>
  <si>
    <t>Rimborso spese di viaggio e soggiorno connesse a fruizione di prestazioni di assistenza ospedaliera  e specialistica fuori provincia e all'estero</t>
  </si>
  <si>
    <t>Rimborso prestazioni sanitarie e socio sanitarie aggiuntive, senza preventiva autorizzazione</t>
  </si>
  <si>
    <t>Rimborso spese per assistenza ospedaliera ordinaria</t>
  </si>
  <si>
    <t>Rimborso prestazioni sanitarie usufruite all'estero modello E 126</t>
  </si>
  <si>
    <t>Rimborsi assistenza odontoiatrica</t>
  </si>
  <si>
    <t>Rimborso spese per visite mediche occasionali</t>
  </si>
  <si>
    <t>Rimborso prestazioni di assistenza ospedaliera e specialistica di alta specializzazione in Italia e all'estero</t>
  </si>
  <si>
    <r>
      <t>ambito</t>
    </r>
    <r>
      <rPr>
        <b/>
        <vertAlign val="superscript"/>
        <sz val="12"/>
        <color theme="3"/>
        <rFont val="Calibri"/>
        <family val="2"/>
        <scheme val="minor"/>
      </rPr>
      <t>1</t>
    </r>
  </si>
  <si>
    <t>d'ufficio/
di parte</t>
  </si>
  <si>
    <t>silenzio-assenso</t>
  </si>
  <si>
    <t>Rapporti istituzionali</t>
  </si>
  <si>
    <t>Emissione di ordinanza ingiunzione  a seguito di valutazione degli  scritti difensivi o del mancato pagamento in misura ridotta della sanzione nei termini di legge, a seguito di verbale di contestazione per dichiarazioni mendaci  e di verbale di contestazione  dell'inadempimento vaccinale emessi dalle strutture aziendali competenti</t>
  </si>
  <si>
    <t xml:space="preserve">Archiviazione sanzioni amministrative a seguito di verbale di contestazione per dichiarazioni mendaci  </t>
  </si>
  <si>
    <t>Contabilità</t>
  </si>
  <si>
    <t>Accesso alle strutture dell’Azienda Provinciale per i Servizi Sanitari dei fornitori di dispositivi medici su misura a favore di utenti degenti o in regime ambulatoriale.</t>
  </si>
  <si>
    <t xml:space="preserve">Autorizzazione trasferimento titolarità farmacia </t>
  </si>
  <si>
    <t>Regolamentazione orario minimo delle farmacie</t>
  </si>
  <si>
    <t xml:space="preserve">Verbale di contestazione per dichiarazioni mendaci in relazione alla concessione di benefici economici </t>
  </si>
  <si>
    <t>Verbale di contestazione per dichiarazioni mendaci in relazione all'inadempimento in materia vaccinale</t>
  </si>
  <si>
    <t>Autorizzazione al: 
a) rimborso spese di viaggio e soggiorno connesse 
    a fruizione di prestazioni di alta specializzazione 
    fuori provincia; 
b) rimborso spese sanitarie per prestazioni di alta 
    specializzazione fuori provincia;
c) rilascio della modulistica comunitaria per 
    prestazioni di altissima specializzazione nei Paesi 
    dell'Unione Europea, della Svizzera e dello SEE</t>
  </si>
  <si>
    <t xml:space="preserve">Rimborso prestazioni sanitarie aggiuntive (fornitura protesi e ausili non previsti dal nomenclatore) </t>
  </si>
  <si>
    <t>Assistenza integrativa (dispositivi monouso)</t>
  </si>
  <si>
    <t>Assistenza aggiuntiva (dispositivi monouso)</t>
  </si>
  <si>
    <r>
      <t>Rimborsi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aggiuntive, con preventiva autorizzazione (prodotti farmaceutici non concedibili dal Servizio Sanitario Nazionale)</t>
    </r>
  </si>
  <si>
    <r>
      <t>Autorizzazione a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 (prodotti farmaceutici non concedibili dal Servizio Sanitario Nazionale)</t>
    </r>
  </si>
  <si>
    <t>Riconoscimento definitivo: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</si>
  <si>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r>
      <t xml:space="preserve">
</t>
    </r>
    <r>
      <rPr>
        <sz val="12"/>
        <color indexed="8"/>
        <rFont val="Times New Roman"/>
        <family val="1"/>
      </rPr>
      <t xml:space="preserve">Parere igienico-sanitario reso ai comuni in materia edilizia per edifici ad uso non residenziale
</t>
    </r>
    <r>
      <rPr>
        <sz val="12"/>
        <color indexed="10"/>
        <rFont val="Times New Roman"/>
        <family val="1"/>
      </rPr>
      <t xml:space="preserve">
</t>
    </r>
  </si>
  <si>
    <t>Riconoscimento condizionato: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</si>
  <si>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t xml:space="preserve">Concessione rateizzazione su crediti da riscuotere </t>
  </si>
  <si>
    <r>
      <t>Rilascio modelli per assistenza sanitaria in Paesi in convenzione bilaterale per temporaneo soggiorno all'estero, per trasferimento di residenza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e per lavoro </t>
    </r>
  </si>
  <si>
    <t>parere non più necessario in quanto sostituito da certificato del tecnico abilitato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</si>
  <si>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ambito di riferimento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</si>
  <si>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numero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</si>
  <si>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denominazione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</si>
  <si>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4</t>
    </r>
    <r>
      <rPr>
        <sz val="12"/>
        <rFont val="Calibri"/>
        <family val="2"/>
      </rPr>
      <t xml:space="preserve"> iniziativa del procedimento: di parte o d'ufficio (come da prospetto allegato alla deliberazione del Direttore Generale n. 200/2020) </t>
    </r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</si>
  <si>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>tempo medio di conclusione del procedimento nell'anno di riferimento</t>
    </r>
  </si>
  <si>
    <r>
      <rPr>
        <vertAlign val="superscript"/>
        <sz val="12"/>
        <rFont val="Calibri"/>
        <family val="2"/>
      </rPr>
      <t>6</t>
    </r>
    <r>
      <rPr>
        <sz val="12"/>
        <rFont val="Calibri"/>
        <family val="2"/>
      </rPr>
      <t xml:space="preserve">termine massimo di conclusione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</si>
  <si>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7</t>
    </r>
    <r>
      <rPr>
        <sz val="12"/>
        <rFont val="Calibri"/>
        <family val="2"/>
      </rPr>
      <t xml:space="preserve">numero dei procedimenti che hanno superato il temine massimo di conclusione </t>
    </r>
  </si>
  <si>
    <r>
      <rPr>
        <vertAlign val="superscript"/>
        <sz val="12"/>
        <rFont val="Calibri"/>
        <family val="2"/>
        <scheme val="minor"/>
      </rPr>
      <t xml:space="preserve">8 </t>
    </r>
    <r>
      <rPr>
        <sz val="12"/>
        <rFont val="Calibri"/>
        <family val="2"/>
        <scheme val="minor"/>
      </rPr>
      <t xml:space="preserve">numero dei procedimenti conclusi nell'anno di riferimento  </t>
    </r>
  </si>
  <si>
    <t>Rilascio patrocinio gratuito a iniziative e manifestazioni</t>
  </si>
  <si>
    <t>nessun procedimento nell'anno 2023</t>
  </si>
  <si>
    <t>7 (prima prescrizione)
36 (rinnovo)</t>
  </si>
  <si>
    <t>520 (prima prescrizione)
29 (rinnovo)</t>
  </si>
  <si>
    <t>18942 (prima prescrizione)
5545 (rinnovo)</t>
  </si>
  <si>
    <t>Rimborso trasporti indiretta, rimborsi indiretta dialisi vacanze di cui al DPR 618/80</t>
  </si>
  <si>
    <t>20 (prima prescrizione)
90 (rinnovo)</t>
  </si>
  <si>
    <t xml:space="preserve">trattandosi di SCIA non è previsto un termine di conclusione del procedimento. Il termine dei 60 giorni è quello previsto per il controllo da parte delle strutture aziendali competenti. A tale termine non è subordinato l'inizio dell'attività da parte dell'impresa. Numero procedimenti: 1995
</t>
  </si>
  <si>
    <t>4*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</si>
</sst>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/>
    <xf numFmtId="0" fontId="7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/>
    <xf numFmtId="0" fontId="10" fillId="0" borderId="0" xfId="0" applyFont="1"/>
    <xf numFmtId="0" fontId="1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3">
    <cellStyle name="20% - Colore 1" xfId="2" builtinId="30"/>
    <cellStyle name="Normale" xfId="0" builtinId="0"/>
    <cellStyle name="Titolo 2" xfId="1" builtinId="17"/>
  </cellStyles>
  <dxfs count="0"/>
  <tableStyles count="0" defaultTableStyle="TableStyleMedium9" defaultPivotStyle="PivotStyleLight16"/>
  <colors>
    <mruColors>
      <color rgb="FFFFFF99"/>
      <color rgb="FFFFCC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79</xdr:row>
      <xdr:rowOff>161924</xdr:rowOff>
    </xdr:from>
    <xdr:to>
      <xdr:col>7</xdr:col>
      <xdr:colOff>495300</xdr:colOff>
      <xdr:row>86</xdr:row>
      <xdr:rowOff>95250</xdr:rowOff>
    </xdr:to>
    <xdr:sp macro="" textlink="">
      <xdr:nvSpPr>
        <xdr:cNvPr id="2" name="CasellaDiTesto 1"/>
        <xdr:cNvSpPr txBox="1"/>
      </xdr:nvSpPr>
      <xdr:spPr>
        <a:xfrm>
          <a:off x="104775" y="59616974"/>
          <a:ext cx="8724900" cy="126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* Sono da aggiungere n. 631 ordinanze riferite a verbali di contestazione per inadempimento</a:t>
          </a:r>
          <a:r>
            <a:rPr lang="it-IT" sz="1100" baseline="0"/>
            <a:t> vaccinale</a:t>
          </a:r>
          <a:r>
            <a:rPr lang="it-IT" sz="1100"/>
            <a:t> anni 2018/2019.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view="pageLayout" zoomScale="85" zoomScaleNormal="130" zoomScalePageLayoutView="85" workbookViewId="0"/>
  </sheetViews>
  <sheetFormatPr defaultRowHeight="15"/>
  <cols>
    <col min="1" max="1" width="14.28515625" style="1" customWidth="1"/>
    <col min="2" max="2" width="9.5703125" style="1" customWidth="1"/>
    <col min="3" max="3" width="48.85546875" style="2" customWidth="1"/>
    <col min="4" max="4" width="10.7109375" style="2" customWidth="1"/>
    <col min="5" max="5" width="14.5703125" style="1" customWidth="1"/>
    <col min="6" max="6" width="13.42578125" style="1" customWidth="1"/>
    <col min="7" max="7" width="15" style="1" customWidth="1"/>
    <col min="8" max="8" width="15.140625" style="1" customWidth="1"/>
  </cols>
  <sheetData>
    <row r="1" spans="1:8" s="1" customFormat="1" ht="36" customHeight="1">
      <c r="C1" s="2"/>
      <c r="D1" s="2"/>
      <c r="E1" s="22" t="s">
        <v>0</v>
      </c>
      <c r="F1" s="22"/>
      <c r="G1" s="22"/>
      <c r="H1" s="20"/>
    </row>
    <row r="2" spans="1:8" ht="156" customHeight="1">
      <c r="A2" s="13" t="s">
        <v>61</v>
      </c>
      <c r="B2" s="13" t="s">
        <v>45</v>
      </c>
      <c r="C2" s="13" t="s">
        <v>52</v>
      </c>
      <c r="D2" s="13" t="s">
        <v>51</v>
      </c>
      <c r="E2" s="13" t="s">
        <v>48</v>
      </c>
      <c r="F2" s="13" t="s">
        <v>53</v>
      </c>
      <c r="G2" s="13" t="s">
        <v>49</v>
      </c>
      <c r="H2" s="13" t="s">
        <v>50</v>
      </c>
    </row>
    <row r="3" spans="1:8" ht="39" customHeight="1">
      <c r="A3" s="24" t="s">
        <v>64</v>
      </c>
      <c r="B3" s="24">
        <v>1</v>
      </c>
      <c r="C3" s="25" t="s">
        <v>93</v>
      </c>
      <c r="D3" s="24" t="s">
        <v>46</v>
      </c>
      <c r="E3" s="24">
        <v>9</v>
      </c>
      <c r="F3" s="24">
        <v>15</v>
      </c>
      <c r="G3" s="24">
        <v>5</v>
      </c>
      <c r="H3" s="24">
        <v>70</v>
      </c>
    </row>
    <row r="4" spans="1:8" s="14" customFormat="1" ht="31.5">
      <c r="A4" s="21" t="s">
        <v>1</v>
      </c>
      <c r="B4" s="21">
        <f>(B3+1)</f>
        <v>2</v>
      </c>
      <c r="C4" s="26" t="s">
        <v>2</v>
      </c>
      <c r="D4" s="21" t="s">
        <v>47</v>
      </c>
      <c r="E4" s="24">
        <v>28</v>
      </c>
      <c r="F4" s="24">
        <v>120</v>
      </c>
      <c r="G4" s="24">
        <v>0</v>
      </c>
      <c r="H4" s="24">
        <v>11</v>
      </c>
    </row>
    <row r="5" spans="1:8" ht="57" customHeight="1">
      <c r="A5" s="21" t="s">
        <v>1</v>
      </c>
      <c r="B5" s="21">
        <f t="shared" ref="B5:B68" si="0">(B4+1)</f>
        <v>3</v>
      </c>
      <c r="C5" s="26" t="s">
        <v>3</v>
      </c>
      <c r="D5" s="21" t="s">
        <v>46</v>
      </c>
      <c r="E5" s="27">
        <v>55</v>
      </c>
      <c r="F5" s="28">
        <v>90</v>
      </c>
      <c r="G5" s="29">
        <v>0</v>
      </c>
      <c r="H5" s="30">
        <v>18</v>
      </c>
    </row>
    <row r="6" spans="1:8" ht="138" customHeight="1">
      <c r="A6" s="21" t="s">
        <v>1</v>
      </c>
      <c r="B6" s="21">
        <f>(B5+1)</f>
        <v>4</v>
      </c>
      <c r="C6" s="26" t="s">
        <v>65</v>
      </c>
      <c r="D6" s="21" t="s">
        <v>47</v>
      </c>
      <c r="E6" s="27">
        <v>19</v>
      </c>
      <c r="F6" s="28">
        <v>90</v>
      </c>
      <c r="G6" s="29">
        <v>0</v>
      </c>
      <c r="H6" s="30">
        <v>4</v>
      </c>
    </row>
    <row r="7" spans="1:8" ht="191.45" customHeight="1">
      <c r="A7" s="21" t="s">
        <v>1</v>
      </c>
      <c r="B7" s="21">
        <v>4</v>
      </c>
      <c r="C7" s="26" t="s">
        <v>65</v>
      </c>
      <c r="D7" s="21" t="s">
        <v>47</v>
      </c>
      <c r="E7" s="27">
        <v>19</v>
      </c>
      <c r="F7" s="27">
        <v>90</v>
      </c>
      <c r="G7" s="27">
        <v>0</v>
      </c>
      <c r="H7" s="27" t="s">
        <v>101</v>
      </c>
    </row>
    <row r="8" spans="1:8" ht="117.75" customHeight="1">
      <c r="A8" s="21" t="s">
        <v>1</v>
      </c>
      <c r="B8" s="21">
        <f>(B6+1)</f>
        <v>5</v>
      </c>
      <c r="C8" s="26" t="s">
        <v>66</v>
      </c>
      <c r="D8" s="21" t="s">
        <v>47</v>
      </c>
      <c r="E8" s="21">
        <v>0</v>
      </c>
      <c r="F8" s="31">
        <v>90</v>
      </c>
      <c r="G8" s="31">
        <v>0</v>
      </c>
      <c r="H8" s="31">
        <v>0</v>
      </c>
    </row>
    <row r="9" spans="1:8" s="9" customFormat="1" ht="15.75">
      <c r="A9" s="21" t="s">
        <v>67</v>
      </c>
      <c r="B9" s="21">
        <f t="shared" si="0"/>
        <v>6</v>
      </c>
      <c r="C9" s="26" t="s">
        <v>82</v>
      </c>
      <c r="D9" s="21" t="s">
        <v>46</v>
      </c>
      <c r="E9" s="31">
        <v>32</v>
      </c>
      <c r="F9" s="31">
        <v>30</v>
      </c>
      <c r="G9" s="31">
        <v>2</v>
      </c>
      <c r="H9" s="31">
        <v>14</v>
      </c>
    </row>
    <row r="10" spans="1:8" s="9" customFormat="1" ht="63">
      <c r="A10" s="21" t="s">
        <v>18</v>
      </c>
      <c r="B10" s="21">
        <v>7</v>
      </c>
      <c r="C10" s="26" t="s">
        <v>68</v>
      </c>
      <c r="D10" s="21" t="s">
        <v>46</v>
      </c>
      <c r="E10" s="27">
        <v>3</v>
      </c>
      <c r="F10" s="28">
        <v>30</v>
      </c>
      <c r="G10" s="29">
        <v>0</v>
      </c>
      <c r="H10" s="30">
        <v>24</v>
      </c>
    </row>
    <row r="11" spans="1:8" s="14" customFormat="1" ht="15.75">
      <c r="A11" s="21" t="s">
        <v>4</v>
      </c>
      <c r="B11" s="21">
        <v>8</v>
      </c>
      <c r="C11" s="26" t="s">
        <v>69</v>
      </c>
      <c r="D11" s="21" t="s">
        <v>46</v>
      </c>
      <c r="E11" s="31">
        <v>9</v>
      </c>
      <c r="F11" s="31">
        <v>30</v>
      </c>
      <c r="G11" s="31">
        <v>0</v>
      </c>
      <c r="H11" s="31">
        <v>3</v>
      </c>
    </row>
    <row r="12" spans="1:8" ht="51" customHeight="1">
      <c r="A12" s="21" t="s">
        <v>4</v>
      </c>
      <c r="B12" s="21">
        <v>9</v>
      </c>
      <c r="C12" s="26" t="s">
        <v>5</v>
      </c>
      <c r="D12" s="21" t="s">
        <v>46</v>
      </c>
      <c r="E12" s="31">
        <v>18</v>
      </c>
      <c r="F12" s="31">
        <v>30</v>
      </c>
      <c r="G12" s="31">
        <v>0</v>
      </c>
      <c r="H12" s="31">
        <v>5</v>
      </c>
    </row>
    <row r="13" spans="1:8" ht="33.75" customHeight="1">
      <c r="A13" s="21" t="s">
        <v>4</v>
      </c>
      <c r="B13" s="21">
        <f t="shared" ref="B13:B23" si="1">(B12+1)</f>
        <v>10</v>
      </c>
      <c r="C13" s="26" t="s">
        <v>6</v>
      </c>
      <c r="D13" s="21" t="s">
        <v>46</v>
      </c>
      <c r="E13" s="32" t="s">
        <v>94</v>
      </c>
      <c r="F13" s="33"/>
      <c r="G13" s="33"/>
      <c r="H13" s="33"/>
    </row>
    <row r="14" spans="1:8" ht="37.5" customHeight="1">
      <c r="A14" s="21" t="s">
        <v>4</v>
      </c>
      <c r="B14" s="21">
        <f t="shared" si="1"/>
        <v>11</v>
      </c>
      <c r="C14" s="26" t="s">
        <v>7</v>
      </c>
      <c r="D14" s="21" t="s">
        <v>46</v>
      </c>
      <c r="E14" s="32" t="s">
        <v>94</v>
      </c>
      <c r="F14" s="34"/>
      <c r="G14" s="34"/>
      <c r="H14" s="34"/>
    </row>
    <row r="15" spans="1:8" ht="31.5">
      <c r="A15" s="21" t="s">
        <v>4</v>
      </c>
      <c r="B15" s="21">
        <f t="shared" si="1"/>
        <v>12</v>
      </c>
      <c r="C15" s="26" t="s">
        <v>8</v>
      </c>
      <c r="D15" s="21" t="s">
        <v>62</v>
      </c>
      <c r="E15" s="31">
        <v>18</v>
      </c>
      <c r="F15" s="31">
        <v>60</v>
      </c>
      <c r="G15" s="31">
        <v>0</v>
      </c>
      <c r="H15" s="31">
        <v>4</v>
      </c>
    </row>
    <row r="16" spans="1:8" ht="45" customHeight="1">
      <c r="A16" s="21" t="s">
        <v>4</v>
      </c>
      <c r="B16" s="21">
        <f t="shared" si="1"/>
        <v>13</v>
      </c>
      <c r="C16" s="26" t="s">
        <v>70</v>
      </c>
      <c r="D16" s="21" t="s">
        <v>62</v>
      </c>
      <c r="E16" s="32" t="s">
        <v>94</v>
      </c>
      <c r="F16" s="33"/>
      <c r="G16" s="33"/>
      <c r="H16" s="33"/>
    </row>
    <row r="17" spans="1:8" ht="45" customHeight="1">
      <c r="A17" s="21" t="s">
        <v>4</v>
      </c>
      <c r="B17" s="21">
        <f t="shared" si="1"/>
        <v>14</v>
      </c>
      <c r="C17" s="26" t="s">
        <v>9</v>
      </c>
      <c r="D17" s="21" t="s">
        <v>46</v>
      </c>
      <c r="E17" s="32" t="s">
        <v>94</v>
      </c>
      <c r="F17" s="33"/>
      <c r="G17" s="33"/>
      <c r="H17" s="33"/>
    </row>
    <row r="18" spans="1:8" s="9" customFormat="1" ht="45" customHeight="1">
      <c r="A18" s="21" t="s">
        <v>10</v>
      </c>
      <c r="B18" s="21">
        <f t="shared" si="1"/>
        <v>15</v>
      </c>
      <c r="C18" s="26" t="s">
        <v>11</v>
      </c>
      <c r="D18" s="21" t="s">
        <v>46</v>
      </c>
      <c r="E18" s="27">
        <v>15</v>
      </c>
      <c r="F18" s="28">
        <v>30</v>
      </c>
      <c r="G18" s="29">
        <v>1</v>
      </c>
      <c r="H18" s="30">
        <v>52</v>
      </c>
    </row>
    <row r="19" spans="1:8" ht="89.25" customHeight="1">
      <c r="A19" s="21" t="s">
        <v>12</v>
      </c>
      <c r="B19" s="21">
        <f t="shared" si="1"/>
        <v>16</v>
      </c>
      <c r="C19" s="26" t="s">
        <v>13</v>
      </c>
      <c r="D19" s="21" t="s">
        <v>46</v>
      </c>
      <c r="E19" s="27">
        <v>120</v>
      </c>
      <c r="F19" s="28">
        <v>120</v>
      </c>
      <c r="G19" s="29">
        <v>0</v>
      </c>
      <c r="H19" s="30">
        <v>34</v>
      </c>
    </row>
    <row r="20" spans="1:8" ht="89.25" customHeight="1">
      <c r="A20" s="21" t="s">
        <v>12</v>
      </c>
      <c r="B20" s="21">
        <f t="shared" si="1"/>
        <v>17</v>
      </c>
      <c r="C20" s="26" t="s">
        <v>14</v>
      </c>
      <c r="D20" s="21" t="s">
        <v>46</v>
      </c>
      <c r="E20" s="27">
        <v>90</v>
      </c>
      <c r="F20" s="28">
        <v>90</v>
      </c>
      <c r="G20" s="29">
        <v>0</v>
      </c>
      <c r="H20" s="30">
        <v>120</v>
      </c>
    </row>
    <row r="21" spans="1:8" ht="88.5" customHeight="1">
      <c r="A21" s="21" t="s">
        <v>12</v>
      </c>
      <c r="B21" s="21">
        <f t="shared" si="1"/>
        <v>18</v>
      </c>
      <c r="C21" s="26" t="s">
        <v>15</v>
      </c>
      <c r="D21" s="21" t="s">
        <v>46</v>
      </c>
      <c r="E21" s="21">
        <v>180</v>
      </c>
      <c r="F21" s="31">
        <v>180</v>
      </c>
      <c r="G21" s="31">
        <v>0</v>
      </c>
      <c r="H21" s="35">
        <v>6805</v>
      </c>
    </row>
    <row r="22" spans="1:8" ht="88.5" customHeight="1">
      <c r="A22" s="21" t="s">
        <v>12</v>
      </c>
      <c r="B22" s="21">
        <f t="shared" si="1"/>
        <v>19</v>
      </c>
      <c r="C22" s="26" t="s">
        <v>16</v>
      </c>
      <c r="D22" s="21" t="s">
        <v>46</v>
      </c>
      <c r="E22" s="36" t="s">
        <v>94</v>
      </c>
      <c r="F22" s="34"/>
      <c r="G22" s="34"/>
      <c r="H22" s="34"/>
    </row>
    <row r="23" spans="1:8" ht="232.5" customHeight="1">
      <c r="A23" s="21" t="s">
        <v>12</v>
      </c>
      <c r="B23" s="21">
        <f t="shared" si="1"/>
        <v>20</v>
      </c>
      <c r="C23" s="26" t="s">
        <v>17</v>
      </c>
      <c r="D23" s="21" t="s">
        <v>46</v>
      </c>
      <c r="E23" s="27">
        <v>150</v>
      </c>
      <c r="F23" s="28">
        <v>120</v>
      </c>
      <c r="G23" s="29">
        <v>2000</v>
      </c>
      <c r="H23" s="30">
        <v>11066</v>
      </c>
    </row>
    <row r="24" spans="1:8" ht="200.25" customHeight="1">
      <c r="A24" s="21" t="s">
        <v>18</v>
      </c>
      <c r="B24" s="21">
        <f t="shared" si="0"/>
        <v>21</v>
      </c>
      <c r="C24" s="26" t="s">
        <v>19</v>
      </c>
      <c r="D24" s="21" t="s">
        <v>46</v>
      </c>
      <c r="E24" s="21">
        <v>40</v>
      </c>
      <c r="F24" s="31">
        <v>45</v>
      </c>
      <c r="G24" s="31">
        <v>319</v>
      </c>
      <c r="H24" s="31">
        <v>1241</v>
      </c>
    </row>
    <row r="25" spans="1:8" ht="101.25" customHeight="1">
      <c r="A25" s="21" t="s">
        <v>18</v>
      </c>
      <c r="B25" s="21">
        <f t="shared" si="0"/>
        <v>22</v>
      </c>
      <c r="C25" s="26" t="s">
        <v>20</v>
      </c>
      <c r="D25" s="21" t="s">
        <v>46</v>
      </c>
      <c r="E25" s="19">
        <v>7</v>
      </c>
      <c r="F25" s="19">
        <v>30</v>
      </c>
      <c r="G25" s="19">
        <v>0</v>
      </c>
      <c r="H25" s="37">
        <v>94</v>
      </c>
    </row>
    <row r="26" spans="1:8" s="9" customFormat="1" ht="123" customHeight="1">
      <c r="A26" s="21" t="s">
        <v>18</v>
      </c>
      <c r="B26" s="21">
        <f t="shared" si="0"/>
        <v>23</v>
      </c>
      <c r="C26" s="26" t="s">
        <v>83</v>
      </c>
      <c r="D26" s="21" t="s">
        <v>46</v>
      </c>
      <c r="E26" s="19">
        <v>1</v>
      </c>
      <c r="F26" s="19">
        <v>30</v>
      </c>
      <c r="G26" s="19">
        <v>0</v>
      </c>
      <c r="H26" s="37">
        <v>1597</v>
      </c>
    </row>
    <row r="27" spans="1:8" s="9" customFormat="1" ht="97.5" customHeight="1">
      <c r="A27" s="21" t="s">
        <v>18</v>
      </c>
      <c r="B27" s="21">
        <v>24</v>
      </c>
      <c r="C27" s="26" t="s">
        <v>71</v>
      </c>
      <c r="D27" s="21" t="s">
        <v>47</v>
      </c>
      <c r="E27" s="19">
        <v>77</v>
      </c>
      <c r="F27" s="19">
        <v>90</v>
      </c>
      <c r="G27" s="19">
        <v>0</v>
      </c>
      <c r="H27" s="37">
        <v>3</v>
      </c>
    </row>
    <row r="28" spans="1:8" s="9" customFormat="1" ht="66" customHeight="1">
      <c r="A28" s="21" t="s">
        <v>18</v>
      </c>
      <c r="B28" s="21">
        <v>25</v>
      </c>
      <c r="C28" s="26" t="s">
        <v>72</v>
      </c>
      <c r="D28" s="21" t="s">
        <v>47</v>
      </c>
      <c r="E28" s="21">
        <v>57</v>
      </c>
      <c r="F28" s="31">
        <v>90</v>
      </c>
      <c r="G28" s="31">
        <v>0</v>
      </c>
      <c r="H28" s="31">
        <v>596</v>
      </c>
    </row>
    <row r="29" spans="1:8" ht="72" customHeight="1">
      <c r="A29" s="21" t="s">
        <v>18</v>
      </c>
      <c r="B29" s="21">
        <f t="shared" si="0"/>
        <v>26</v>
      </c>
      <c r="C29" s="26" t="s">
        <v>21</v>
      </c>
      <c r="D29" s="21" t="s">
        <v>47</v>
      </c>
      <c r="E29" s="36" t="s">
        <v>94</v>
      </c>
      <c r="F29" s="34"/>
      <c r="G29" s="34"/>
      <c r="H29" s="34"/>
    </row>
    <row r="30" spans="1:8" ht="91.5" customHeight="1">
      <c r="A30" s="21" t="s">
        <v>18</v>
      </c>
      <c r="B30" s="21">
        <f t="shared" si="0"/>
        <v>27</v>
      </c>
      <c r="C30" s="26" t="s">
        <v>22</v>
      </c>
      <c r="D30" s="21" t="s">
        <v>46</v>
      </c>
      <c r="E30" s="21" t="s">
        <v>95</v>
      </c>
      <c r="F30" s="21" t="s">
        <v>99</v>
      </c>
      <c r="G30" s="21" t="s">
        <v>96</v>
      </c>
      <c r="H30" s="21" t="s">
        <v>97</v>
      </c>
    </row>
    <row r="31" spans="1:8" ht="167.25" customHeight="1">
      <c r="A31" s="21" t="s">
        <v>18</v>
      </c>
      <c r="B31" s="21">
        <f t="shared" si="0"/>
        <v>28</v>
      </c>
      <c r="C31" s="26" t="s">
        <v>73</v>
      </c>
      <c r="D31" s="21" t="s">
        <v>46</v>
      </c>
      <c r="E31" s="21">
        <v>37</v>
      </c>
      <c r="F31" s="31">
        <v>60</v>
      </c>
      <c r="G31" s="31">
        <v>0</v>
      </c>
      <c r="H31" s="31">
        <v>443</v>
      </c>
    </row>
    <row r="32" spans="1:8" ht="75.75" customHeight="1">
      <c r="A32" s="21" t="s">
        <v>18</v>
      </c>
      <c r="B32" s="21">
        <f t="shared" si="0"/>
        <v>29</v>
      </c>
      <c r="C32" s="26" t="s">
        <v>23</v>
      </c>
      <c r="D32" s="21" t="s">
        <v>46</v>
      </c>
      <c r="E32" s="21">
        <v>20</v>
      </c>
      <c r="F32" s="21">
        <v>90</v>
      </c>
      <c r="G32" s="21">
        <v>0</v>
      </c>
      <c r="H32" s="21">
        <v>2</v>
      </c>
    </row>
    <row r="33" spans="1:8" s="14" customFormat="1" ht="82.5" customHeight="1">
      <c r="A33" s="21" t="s">
        <v>18</v>
      </c>
      <c r="B33" s="21">
        <f>(B32+1)</f>
        <v>30</v>
      </c>
      <c r="C33" s="26" t="s">
        <v>60</v>
      </c>
      <c r="D33" s="21" t="s">
        <v>46</v>
      </c>
      <c r="E33" s="21">
        <v>83</v>
      </c>
      <c r="F33" s="31">
        <v>90</v>
      </c>
      <c r="G33" s="31">
        <v>11</v>
      </c>
      <c r="H33" s="31">
        <v>17</v>
      </c>
    </row>
    <row r="34" spans="1:8" s="9" customFormat="1" ht="84" customHeight="1">
      <c r="A34" s="21" t="s">
        <v>18</v>
      </c>
      <c r="B34" s="21">
        <f t="shared" si="0"/>
        <v>31</v>
      </c>
      <c r="C34" s="26" t="s">
        <v>54</v>
      </c>
      <c r="D34" s="21" t="s">
        <v>46</v>
      </c>
      <c r="E34" s="21">
        <v>81</v>
      </c>
      <c r="F34" s="21">
        <v>90</v>
      </c>
      <c r="G34" s="31">
        <v>381</v>
      </c>
      <c r="H34" s="31">
        <v>809</v>
      </c>
    </row>
    <row r="35" spans="1:8" ht="75.75" customHeight="1">
      <c r="A35" s="21" t="s">
        <v>18</v>
      </c>
      <c r="B35" s="21">
        <f t="shared" si="0"/>
        <v>32</v>
      </c>
      <c r="C35" s="26" t="s">
        <v>24</v>
      </c>
      <c r="D35" s="21" t="s">
        <v>46</v>
      </c>
      <c r="E35" s="36" t="s">
        <v>94</v>
      </c>
      <c r="F35" s="38"/>
      <c r="G35" s="38"/>
      <c r="H35" s="38"/>
    </row>
    <row r="36" spans="1:8" ht="75" customHeight="1">
      <c r="A36" s="21" t="s">
        <v>18</v>
      </c>
      <c r="B36" s="21">
        <f t="shared" si="0"/>
        <v>33</v>
      </c>
      <c r="C36" s="26" t="s">
        <v>25</v>
      </c>
      <c r="D36" s="21" t="s">
        <v>46</v>
      </c>
      <c r="E36" s="36" t="s">
        <v>94</v>
      </c>
      <c r="F36" s="38"/>
      <c r="G36" s="38"/>
      <c r="H36" s="38"/>
    </row>
    <row r="37" spans="1:8" ht="78" customHeight="1">
      <c r="A37" s="21" t="s">
        <v>18</v>
      </c>
      <c r="B37" s="21">
        <f t="shared" si="0"/>
        <v>34</v>
      </c>
      <c r="C37" s="26" t="s">
        <v>78</v>
      </c>
      <c r="D37" s="21" t="s">
        <v>46</v>
      </c>
      <c r="E37" s="21">
        <v>18</v>
      </c>
      <c r="F37" s="31">
        <v>60</v>
      </c>
      <c r="G37" s="31">
        <v>0</v>
      </c>
      <c r="H37" s="31">
        <v>1606</v>
      </c>
    </row>
    <row r="38" spans="1:8" ht="103.5" customHeight="1">
      <c r="A38" s="21" t="s">
        <v>18</v>
      </c>
      <c r="B38" s="21">
        <f t="shared" si="0"/>
        <v>35</v>
      </c>
      <c r="C38" s="26" t="s">
        <v>77</v>
      </c>
      <c r="D38" s="21" t="s">
        <v>46</v>
      </c>
      <c r="E38" s="21">
        <v>37</v>
      </c>
      <c r="F38" s="31">
        <v>90</v>
      </c>
      <c r="G38" s="19">
        <v>2</v>
      </c>
      <c r="H38" s="31">
        <v>22</v>
      </c>
    </row>
    <row r="39" spans="1:8" s="9" customFormat="1" ht="105" customHeight="1">
      <c r="A39" s="21" t="s">
        <v>18</v>
      </c>
      <c r="B39" s="21">
        <f t="shared" si="0"/>
        <v>36</v>
      </c>
      <c r="C39" s="26" t="s">
        <v>55</v>
      </c>
      <c r="D39" s="21" t="s">
        <v>46</v>
      </c>
      <c r="E39" s="21">
        <v>40</v>
      </c>
      <c r="F39" s="31">
        <v>90</v>
      </c>
      <c r="G39" s="19">
        <v>272</v>
      </c>
      <c r="H39" s="31">
        <v>3646</v>
      </c>
    </row>
    <row r="40" spans="1:8" s="9" customFormat="1" ht="109.5" customHeight="1">
      <c r="A40" s="21" t="s">
        <v>18</v>
      </c>
      <c r="B40" s="21">
        <f>(B39+1)</f>
        <v>37</v>
      </c>
      <c r="C40" s="26" t="s">
        <v>56</v>
      </c>
      <c r="D40" s="21" t="s">
        <v>46</v>
      </c>
      <c r="E40" s="21">
        <v>60</v>
      </c>
      <c r="F40" s="31">
        <v>90</v>
      </c>
      <c r="G40" s="19">
        <v>6</v>
      </c>
      <c r="H40" s="31">
        <v>46</v>
      </c>
    </row>
    <row r="41" spans="1:8" s="9" customFormat="1" ht="112.5" customHeight="1">
      <c r="A41" s="21" t="s">
        <v>18</v>
      </c>
      <c r="B41" s="21">
        <f t="shared" si="0"/>
        <v>38</v>
      </c>
      <c r="C41" s="26" t="s">
        <v>59</v>
      </c>
      <c r="D41" s="21" t="s">
        <v>46</v>
      </c>
      <c r="E41" s="21">
        <v>37</v>
      </c>
      <c r="F41" s="31">
        <v>90</v>
      </c>
      <c r="G41" s="19">
        <v>72</v>
      </c>
      <c r="H41" s="31">
        <v>6656</v>
      </c>
    </row>
    <row r="42" spans="1:8" s="9" customFormat="1" ht="119.25" customHeight="1">
      <c r="A42" s="21" t="s">
        <v>18</v>
      </c>
      <c r="B42" s="21">
        <f t="shared" si="0"/>
        <v>39</v>
      </c>
      <c r="C42" s="26" t="s">
        <v>57</v>
      </c>
      <c r="D42" s="21" t="s">
        <v>46</v>
      </c>
      <c r="E42" s="21">
        <v>40</v>
      </c>
      <c r="F42" s="31">
        <v>90</v>
      </c>
      <c r="G42" s="19">
        <v>5</v>
      </c>
      <c r="H42" s="31">
        <v>63</v>
      </c>
    </row>
    <row r="43" spans="1:8" s="9" customFormat="1" ht="119.25" customHeight="1">
      <c r="A43" s="21" t="s">
        <v>18</v>
      </c>
      <c r="B43" s="21"/>
      <c r="C43" s="26" t="s">
        <v>98</v>
      </c>
      <c r="D43" s="21" t="s">
        <v>46</v>
      </c>
      <c r="E43" s="21">
        <v>65</v>
      </c>
      <c r="F43" s="31">
        <v>90</v>
      </c>
      <c r="G43" s="19">
        <v>6</v>
      </c>
      <c r="H43" s="31">
        <v>362</v>
      </c>
    </row>
    <row r="44" spans="1:8" ht="87" customHeight="1">
      <c r="A44" s="21" t="s">
        <v>18</v>
      </c>
      <c r="B44" s="21">
        <f>(B42+1)</f>
        <v>40</v>
      </c>
      <c r="C44" s="26" t="s">
        <v>26</v>
      </c>
      <c r="D44" s="21" t="s">
        <v>46</v>
      </c>
      <c r="E44" s="21">
        <v>17</v>
      </c>
      <c r="F44" s="31">
        <v>45</v>
      </c>
      <c r="G44" s="19">
        <v>36</v>
      </c>
      <c r="H44" s="31">
        <v>462</v>
      </c>
    </row>
    <row r="45" spans="1:8" ht="105.75" customHeight="1">
      <c r="A45" s="21" t="s">
        <v>18</v>
      </c>
      <c r="B45" s="21">
        <f t="shared" si="0"/>
        <v>41</v>
      </c>
      <c r="C45" s="26" t="s">
        <v>74</v>
      </c>
      <c r="D45" s="21" t="s">
        <v>46</v>
      </c>
      <c r="E45" s="21">
        <v>46</v>
      </c>
      <c r="F45" s="31">
        <v>90</v>
      </c>
      <c r="G45" s="19">
        <v>8</v>
      </c>
      <c r="H45" s="31">
        <v>291</v>
      </c>
    </row>
    <row r="46" spans="1:8" ht="85.5" customHeight="1">
      <c r="A46" s="21" t="s">
        <v>18</v>
      </c>
      <c r="B46" s="21">
        <v>42</v>
      </c>
      <c r="C46" s="26" t="s">
        <v>75</v>
      </c>
      <c r="D46" s="21" t="s">
        <v>46</v>
      </c>
      <c r="E46" s="21">
        <v>2</v>
      </c>
      <c r="F46" s="31">
        <v>20</v>
      </c>
      <c r="G46" s="19">
        <v>0</v>
      </c>
      <c r="H46" s="31">
        <v>12436</v>
      </c>
    </row>
    <row r="47" spans="1:8" ht="85.5" customHeight="1">
      <c r="A47" s="21" t="s">
        <v>18</v>
      </c>
      <c r="B47" s="21">
        <v>43</v>
      </c>
      <c r="C47" s="26" t="s">
        <v>76</v>
      </c>
      <c r="D47" s="21" t="s">
        <v>46</v>
      </c>
      <c r="E47" s="21">
        <v>2</v>
      </c>
      <c r="F47" s="31">
        <v>20</v>
      </c>
      <c r="G47" s="19">
        <v>0</v>
      </c>
      <c r="H47" s="31">
        <v>4342</v>
      </c>
    </row>
    <row r="48" spans="1:8" s="9" customFormat="1" ht="120.75" customHeight="1">
      <c r="A48" s="21" t="s">
        <v>18</v>
      </c>
      <c r="B48" s="21">
        <v>44</v>
      </c>
      <c r="C48" s="26" t="s">
        <v>58</v>
      </c>
      <c r="D48" s="21" t="s">
        <v>46</v>
      </c>
      <c r="E48" s="21">
        <v>47</v>
      </c>
      <c r="F48" s="31">
        <v>90</v>
      </c>
      <c r="G48" s="19">
        <v>15</v>
      </c>
      <c r="H48" s="31">
        <v>152</v>
      </c>
    </row>
    <row r="49" spans="1:8" ht="38.25" customHeight="1">
      <c r="A49" s="21" t="s">
        <v>27</v>
      </c>
      <c r="B49" s="21">
        <f t="shared" si="0"/>
        <v>45</v>
      </c>
      <c r="C49" s="26" t="s">
        <v>28</v>
      </c>
      <c r="D49" s="21" t="s">
        <v>46</v>
      </c>
      <c r="E49" s="31">
        <v>88</v>
      </c>
      <c r="F49" s="31">
        <v>90</v>
      </c>
      <c r="G49" s="31">
        <v>0</v>
      </c>
      <c r="H49" s="31">
        <v>1</v>
      </c>
    </row>
    <row r="50" spans="1:8" ht="170.25" customHeight="1">
      <c r="A50" s="21" t="s">
        <v>27</v>
      </c>
      <c r="B50" s="21">
        <f t="shared" si="0"/>
        <v>46</v>
      </c>
      <c r="C50" s="26" t="s">
        <v>29</v>
      </c>
      <c r="D50" s="21" t="s">
        <v>46</v>
      </c>
      <c r="E50" s="23" t="s">
        <v>100</v>
      </c>
      <c r="F50" s="23"/>
      <c r="G50" s="23"/>
      <c r="H50" s="23"/>
    </row>
    <row r="51" spans="1:8" s="15" customFormat="1" ht="180" customHeight="1">
      <c r="A51" s="21" t="s">
        <v>27</v>
      </c>
      <c r="B51" s="21">
        <f>(B50+1)</f>
        <v>47</v>
      </c>
      <c r="C51" s="26" t="s">
        <v>81</v>
      </c>
      <c r="D51" s="21" t="s">
        <v>46</v>
      </c>
      <c r="E51" s="27">
        <v>17</v>
      </c>
      <c r="F51" s="29">
        <v>45</v>
      </c>
      <c r="G51" s="29">
        <v>0</v>
      </c>
      <c r="H51" s="30">
        <v>4</v>
      </c>
    </row>
    <row r="52" spans="1:8" s="15" customFormat="1" ht="180" customHeight="1">
      <c r="A52" s="21" t="s">
        <v>27</v>
      </c>
      <c r="B52" s="21">
        <f t="shared" si="0"/>
        <v>48</v>
      </c>
      <c r="C52" s="26" t="s">
        <v>79</v>
      </c>
      <c r="D52" s="21" t="s">
        <v>46</v>
      </c>
      <c r="E52" s="39">
        <v>127</v>
      </c>
      <c r="F52" s="40">
        <v>90</v>
      </c>
      <c r="G52" s="41">
        <v>2</v>
      </c>
      <c r="H52" s="42">
        <v>2</v>
      </c>
    </row>
    <row r="53" spans="1:8" s="15" customFormat="1" ht="65.25" customHeight="1">
      <c r="A53" s="21" t="s">
        <v>27</v>
      </c>
      <c r="B53" s="21">
        <f t="shared" si="0"/>
        <v>49</v>
      </c>
      <c r="C53" s="26" t="s">
        <v>30</v>
      </c>
      <c r="D53" s="21" t="s">
        <v>46</v>
      </c>
      <c r="E53" s="27">
        <v>2</v>
      </c>
      <c r="F53" s="29">
        <v>30</v>
      </c>
      <c r="G53" s="29">
        <v>0</v>
      </c>
      <c r="H53" s="30">
        <v>2</v>
      </c>
    </row>
    <row r="54" spans="1:8" s="15" customFormat="1" ht="57.75" customHeight="1">
      <c r="A54" s="21" t="s">
        <v>27</v>
      </c>
      <c r="B54" s="21">
        <f t="shared" si="0"/>
        <v>50</v>
      </c>
      <c r="C54" s="26" t="s">
        <v>31</v>
      </c>
      <c r="D54" s="21" t="s">
        <v>46</v>
      </c>
      <c r="E54" s="27">
        <v>5</v>
      </c>
      <c r="F54" s="29">
        <v>30</v>
      </c>
      <c r="G54" s="29">
        <v>1</v>
      </c>
      <c r="H54" s="30">
        <v>24</v>
      </c>
    </row>
    <row r="55" spans="1:8" s="15" customFormat="1" ht="42" customHeight="1">
      <c r="A55" s="21" t="s">
        <v>27</v>
      </c>
      <c r="B55" s="21">
        <f t="shared" si="0"/>
        <v>51</v>
      </c>
      <c r="C55" s="26" t="s">
        <v>32</v>
      </c>
      <c r="D55" s="21" t="s">
        <v>46</v>
      </c>
      <c r="E55" s="27">
        <v>5</v>
      </c>
      <c r="F55" s="29">
        <v>30</v>
      </c>
      <c r="G55" s="29">
        <v>0</v>
      </c>
      <c r="H55" s="30">
        <v>9</v>
      </c>
    </row>
    <row r="56" spans="1:8" s="15" customFormat="1" ht="15.75">
      <c r="A56" s="21" t="s">
        <v>27</v>
      </c>
      <c r="B56" s="21">
        <f t="shared" si="0"/>
        <v>52</v>
      </c>
      <c r="C56" s="26" t="s">
        <v>33</v>
      </c>
      <c r="D56" s="21" t="s">
        <v>46</v>
      </c>
      <c r="E56" s="43">
        <v>81</v>
      </c>
      <c r="F56" s="29">
        <v>90</v>
      </c>
      <c r="G56" s="44">
        <v>2</v>
      </c>
      <c r="H56" s="45">
        <v>7</v>
      </c>
    </row>
    <row r="57" spans="1:8" ht="78.75">
      <c r="A57" s="21" t="s">
        <v>27</v>
      </c>
      <c r="B57" s="21">
        <f t="shared" si="0"/>
        <v>53</v>
      </c>
      <c r="C57" s="26" t="s">
        <v>80</v>
      </c>
      <c r="D57" s="21" t="s">
        <v>46</v>
      </c>
      <c r="E57" s="36" t="s">
        <v>84</v>
      </c>
      <c r="F57" s="33"/>
      <c r="G57" s="33"/>
      <c r="H57" s="33"/>
    </row>
    <row r="58" spans="1:8" ht="48.75" customHeight="1">
      <c r="A58" s="21" t="s">
        <v>27</v>
      </c>
      <c r="B58" s="21">
        <f t="shared" si="0"/>
        <v>54</v>
      </c>
      <c r="C58" s="26" t="s">
        <v>34</v>
      </c>
      <c r="D58" s="21" t="s">
        <v>46</v>
      </c>
      <c r="E58" s="21">
        <v>17</v>
      </c>
      <c r="F58" s="31">
        <v>30</v>
      </c>
      <c r="G58" s="31">
        <v>1</v>
      </c>
      <c r="H58" s="31">
        <v>33</v>
      </c>
    </row>
    <row r="59" spans="1:8" s="15" customFormat="1" ht="49.5" customHeight="1">
      <c r="A59" s="21" t="s">
        <v>27</v>
      </c>
      <c r="B59" s="21">
        <f t="shared" si="0"/>
        <v>55</v>
      </c>
      <c r="C59" s="26" t="s">
        <v>35</v>
      </c>
      <c r="D59" s="21" t="s">
        <v>46</v>
      </c>
      <c r="E59" s="21">
        <v>15</v>
      </c>
      <c r="F59" s="31">
        <v>30</v>
      </c>
      <c r="G59" s="31">
        <v>4</v>
      </c>
      <c r="H59" s="31">
        <v>40</v>
      </c>
    </row>
    <row r="60" spans="1:8" s="15" customFormat="1" ht="59.25" customHeight="1">
      <c r="A60" s="21" t="s">
        <v>27</v>
      </c>
      <c r="B60" s="21">
        <f t="shared" si="0"/>
        <v>56</v>
      </c>
      <c r="C60" s="26" t="s">
        <v>36</v>
      </c>
      <c r="D60" s="21" t="s">
        <v>46</v>
      </c>
      <c r="E60" s="21">
        <v>16</v>
      </c>
      <c r="F60" s="31">
        <v>30</v>
      </c>
      <c r="G60" s="31">
        <v>14</v>
      </c>
      <c r="H60" s="31">
        <v>195</v>
      </c>
    </row>
    <row r="61" spans="1:8" s="15" customFormat="1" ht="60.75" customHeight="1">
      <c r="A61" s="21" t="s">
        <v>27</v>
      </c>
      <c r="B61" s="21">
        <f t="shared" si="0"/>
        <v>57</v>
      </c>
      <c r="C61" s="26" t="s">
        <v>37</v>
      </c>
      <c r="D61" s="21" t="s">
        <v>46</v>
      </c>
      <c r="E61" s="31">
        <v>15</v>
      </c>
      <c r="F61" s="31">
        <v>30</v>
      </c>
      <c r="G61" s="31">
        <v>0</v>
      </c>
      <c r="H61" s="31">
        <v>2</v>
      </c>
    </row>
    <row r="62" spans="1:8" ht="42.75" customHeight="1">
      <c r="A62" s="21" t="s">
        <v>27</v>
      </c>
      <c r="B62" s="21">
        <f>(B61+1)</f>
        <v>58</v>
      </c>
      <c r="C62" s="26" t="s">
        <v>38</v>
      </c>
      <c r="D62" s="21" t="s">
        <v>46</v>
      </c>
      <c r="E62" s="31">
        <v>0</v>
      </c>
      <c r="F62" s="31">
        <v>20</v>
      </c>
      <c r="G62" s="31">
        <v>0</v>
      </c>
      <c r="H62" s="31">
        <v>0</v>
      </c>
    </row>
    <row r="63" spans="1:8" ht="31.5">
      <c r="A63" s="21" t="s">
        <v>27</v>
      </c>
      <c r="B63" s="21">
        <v>59</v>
      </c>
      <c r="C63" s="26" t="s">
        <v>39</v>
      </c>
      <c r="D63" s="21" t="s">
        <v>46</v>
      </c>
      <c r="E63" s="21">
        <v>6</v>
      </c>
      <c r="F63" s="21">
        <v>30</v>
      </c>
      <c r="G63" s="21">
        <v>0</v>
      </c>
      <c r="H63" s="21">
        <v>24</v>
      </c>
    </row>
    <row r="64" spans="1:8" ht="51" customHeight="1">
      <c r="A64" s="21" t="s">
        <v>27</v>
      </c>
      <c r="B64" s="21">
        <v>60</v>
      </c>
      <c r="C64" s="26" t="s">
        <v>40</v>
      </c>
      <c r="D64" s="21" t="s">
        <v>46</v>
      </c>
      <c r="E64" s="27">
        <v>36</v>
      </c>
      <c r="F64" s="28">
        <v>45</v>
      </c>
      <c r="G64" s="29">
        <v>9</v>
      </c>
      <c r="H64" s="30">
        <v>30</v>
      </c>
    </row>
    <row r="65" spans="1:8" ht="35.25" customHeight="1">
      <c r="A65" s="21" t="s">
        <v>27</v>
      </c>
      <c r="B65" s="21">
        <v>61</v>
      </c>
      <c r="C65" s="26" t="s">
        <v>41</v>
      </c>
      <c r="D65" s="21" t="s">
        <v>46</v>
      </c>
      <c r="E65" s="24" t="s">
        <v>63</v>
      </c>
      <c r="F65" s="24">
        <v>30</v>
      </c>
      <c r="G65" s="24"/>
      <c r="H65" s="24">
        <v>309</v>
      </c>
    </row>
    <row r="66" spans="1:8" ht="67.5" customHeight="1">
      <c r="A66" s="21" t="s">
        <v>27</v>
      </c>
      <c r="B66" s="21">
        <f t="shared" si="0"/>
        <v>62</v>
      </c>
      <c r="C66" s="26" t="s">
        <v>42</v>
      </c>
      <c r="D66" s="21" t="s">
        <v>46</v>
      </c>
      <c r="E66" s="27">
        <v>28</v>
      </c>
      <c r="F66" s="28">
        <v>30</v>
      </c>
      <c r="G66" s="29">
        <v>113</v>
      </c>
      <c r="H66" s="30">
        <v>474</v>
      </c>
    </row>
    <row r="67" spans="1:8" ht="40.5" customHeight="1">
      <c r="A67" s="21" t="s">
        <v>27</v>
      </c>
      <c r="B67" s="21">
        <f t="shared" si="0"/>
        <v>63</v>
      </c>
      <c r="C67" s="26" t="s">
        <v>43</v>
      </c>
      <c r="D67" s="21" t="s">
        <v>46</v>
      </c>
      <c r="E67" s="27">
        <v>13</v>
      </c>
      <c r="F67" s="28">
        <v>45</v>
      </c>
      <c r="G67" s="29">
        <v>0</v>
      </c>
      <c r="H67" s="30">
        <v>2</v>
      </c>
    </row>
    <row r="68" spans="1:8" ht="55.5" customHeight="1">
      <c r="A68" s="21" t="s">
        <v>27</v>
      </c>
      <c r="B68" s="21">
        <f t="shared" si="0"/>
        <v>64</v>
      </c>
      <c r="C68" s="26" t="s">
        <v>44</v>
      </c>
      <c r="D68" s="21" t="s">
        <v>46</v>
      </c>
      <c r="E68" s="27">
        <v>38</v>
      </c>
      <c r="F68" s="28">
        <v>60</v>
      </c>
      <c r="G68" s="29">
        <v>6</v>
      </c>
      <c r="H68" s="30">
        <v>55</v>
      </c>
    </row>
    <row r="69" spans="1:8" ht="27" customHeight="1">
      <c r="A69" s="11"/>
      <c r="B69" s="11"/>
      <c r="C69" s="3"/>
      <c r="D69" s="11"/>
      <c r="E69" s="11"/>
      <c r="F69" s="12"/>
      <c r="G69" s="12"/>
      <c r="H69" s="12"/>
    </row>
    <row r="70" spans="1:8" s="8" customFormat="1" ht="24.75" customHeight="1">
      <c r="A70" s="17" t="s">
        <v>85</v>
      </c>
      <c r="B70" s="4"/>
      <c r="C70" s="5"/>
      <c r="D70" s="5"/>
      <c r="E70" s="6"/>
      <c r="F70" s="6"/>
      <c r="G70" s="6"/>
      <c r="H70" s="7"/>
    </row>
    <row r="71" spans="1:8" s="8" customFormat="1" ht="24.75" customHeight="1">
      <c r="A71" s="17" t="s">
        <v>86</v>
      </c>
      <c r="B71" s="4"/>
      <c r="C71" s="5"/>
      <c r="D71" s="5"/>
      <c r="E71" s="6"/>
      <c r="F71" s="6"/>
      <c r="G71" s="6"/>
      <c r="H71" s="7"/>
    </row>
    <row r="72" spans="1:8" s="8" customFormat="1" ht="24.75" customHeight="1">
      <c r="A72" s="17" t="s">
        <v>87</v>
      </c>
      <c r="B72" s="4"/>
      <c r="C72" s="5"/>
      <c r="D72" s="5"/>
      <c r="E72" s="6"/>
      <c r="F72" s="6"/>
      <c r="G72" s="6"/>
      <c r="H72" s="7"/>
    </row>
    <row r="73" spans="1:8" s="8" customFormat="1" ht="24.75" customHeight="1">
      <c r="A73" s="17" t="s">
        <v>88</v>
      </c>
      <c r="B73" s="4"/>
      <c r="C73" s="5"/>
      <c r="D73" s="5"/>
      <c r="E73" s="6"/>
      <c r="F73" s="6"/>
      <c r="G73" s="6"/>
      <c r="H73" s="7"/>
    </row>
    <row r="74" spans="1:8" s="8" customFormat="1" ht="24.75" customHeight="1">
      <c r="A74" s="18" t="s">
        <v>89</v>
      </c>
      <c r="B74" s="4"/>
      <c r="C74" s="5"/>
      <c r="D74" s="5"/>
      <c r="E74" s="6"/>
      <c r="F74" s="6"/>
      <c r="G74" s="6"/>
      <c r="H74" s="7"/>
    </row>
    <row r="75" spans="1:8" s="8" customFormat="1" ht="24.75" customHeight="1">
      <c r="A75" s="17" t="s">
        <v>90</v>
      </c>
      <c r="B75" s="4"/>
      <c r="C75" s="5"/>
      <c r="D75" s="5"/>
      <c r="E75" s="6"/>
      <c r="F75" s="6"/>
      <c r="G75" s="6"/>
      <c r="H75" s="7"/>
    </row>
    <row r="76" spans="1:8" s="8" customFormat="1" ht="24.75" customHeight="1">
      <c r="A76" s="17" t="s">
        <v>91</v>
      </c>
      <c r="B76" s="4"/>
      <c r="C76" s="5"/>
      <c r="D76" s="5"/>
      <c r="E76" s="6"/>
      <c r="F76" s="6"/>
      <c r="G76" s="6"/>
      <c r="H76" s="7"/>
    </row>
    <row r="77" spans="1:8" s="8" customFormat="1" ht="24.75" customHeight="1">
      <c r="A77" s="18" t="s">
        <v>92</v>
      </c>
      <c r="B77" s="4"/>
      <c r="C77" s="5"/>
      <c r="D77" s="5"/>
      <c r="E77" s="6"/>
      <c r="F77" s="6"/>
      <c r="G77" s="6"/>
      <c r="H77" s="7"/>
    </row>
    <row r="78" spans="1:8" s="8" customFormat="1" ht="19.5" customHeight="1">
      <c r="A78" s="10"/>
      <c r="B78" s="6"/>
      <c r="C78" s="5"/>
      <c r="D78" s="5"/>
      <c r="E78" s="6"/>
      <c r="F78" s="6"/>
      <c r="G78" s="6"/>
      <c r="H78" s="7"/>
    </row>
    <row r="79" spans="1:8">
      <c r="A79" s="16"/>
    </row>
  </sheetData>
  <mergeCells count="11">
    <mergeCell ref="E1:G1"/>
    <mergeCell ref="E50:H50"/>
    <mergeCell ref="E57:H57"/>
    <mergeCell ref="E14:H14"/>
    <mergeCell ref="E16:H16"/>
    <mergeCell ref="E17:H17"/>
    <mergeCell ref="E22:H22"/>
    <mergeCell ref="E29:H29"/>
    <mergeCell ref="E36:H36"/>
    <mergeCell ref="E13:H13"/>
    <mergeCell ref="E35:H35"/>
  </mergeCells>
  <pageMargins left="0.15748031496062992" right="0.19685039370078741" top="0.72303921568627449" bottom="0.27559055118110237" header="0.11811023622047245" footer="0.15748031496062992"/>
  <pageSetup paperSize="8" orientation="landscape" r:id="rId1"/>
  <headerFooter>
    <oddHeader>&amp;C&amp;12Monitoraggio procedimenti amministrativi 
&amp;"-,Grassetto"Anno 2023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5316775</dc:creator>
  <cp:lastModifiedBy>5310937</cp:lastModifiedBy>
  <cp:lastPrinted>2022-08-12T09:16:17Z</cp:lastPrinted>
  <dcterms:created xsi:type="dcterms:W3CDTF">2015-01-16T11:29:59Z</dcterms:created>
  <dcterms:modified xsi:type="dcterms:W3CDTF">2025-05-21T22:34:31Z</dcterms:modified>
</cp:coreProperties>
</file>